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9"/>
  <workbookPr/>
  <mc:AlternateContent xmlns:mc="http://schemas.openxmlformats.org/markup-compatibility/2006">
    <mc:Choice Requires="x15">
      <x15ac:absPath xmlns:x15ac="http://schemas.microsoft.com/office/spreadsheetml/2010/11/ac" url="/Users/christinagray/Documents/_Holy Family Master Folder/AI/David Hood/"/>
    </mc:Choice>
  </mc:AlternateContent>
  <xr:revisionPtr revIDLastSave="0" documentId="13_ncr:1_{5CD42002-E6C4-F340-8480-B53F173A560B}" xr6:coauthVersionLast="47" xr6:coauthVersionMax="47" xr10:uidLastSave="{00000000-0000-0000-0000-000000000000}"/>
  <bookViews>
    <workbookView xWindow="0" yWindow="740" windowWidth="29400" windowHeight="16580" tabRatio="500" xr2:uid="{00000000-000D-0000-FFFF-FFFF00000000}"/>
  </bookViews>
  <sheets>
    <sheet name="Whats up" sheetId="1" r:id="rId1"/>
    <sheet name="LAMP List" sheetId="2" r:id="rId2"/>
    <sheet name="Applications" sheetId="3" r:id="rId3"/>
    <sheet name="Activity List" sheetId="4" r:id="rId4"/>
    <sheet name="SHADE List" sheetId="5" r:id="rId5"/>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33" i="5" l="1"/>
  <c r="F32" i="5"/>
  <c r="F31" i="5"/>
  <c r="F30" i="5"/>
  <c r="F29" i="5"/>
  <c r="F28" i="5"/>
  <c r="F27" i="5"/>
  <c r="F26" i="5"/>
  <c r="F25" i="5"/>
  <c r="F24" i="5"/>
  <c r="F23" i="5"/>
  <c r="F22" i="5"/>
  <c r="F21" i="5"/>
  <c r="F20" i="5"/>
  <c r="F19" i="5"/>
  <c r="F18" i="5"/>
  <c r="F17" i="5"/>
  <c r="F16" i="5"/>
  <c r="F15" i="5"/>
  <c r="F14" i="5"/>
  <c r="F13" i="5"/>
  <c r="F12" i="5"/>
  <c r="F11" i="5"/>
  <c r="F10" i="5"/>
  <c r="F9" i="5"/>
  <c r="F8" i="5"/>
  <c r="F7" i="5"/>
  <c r="F6" i="5"/>
  <c r="F5" i="5"/>
  <c r="F4" i="5"/>
  <c r="F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A1" authorId="0" shapeId="0" xr:uid="{00000000-0006-0000-0100-000001000000}">
      <text>
        <r>
          <rPr>
            <sz val="10"/>
            <rFont val="Arial"/>
            <family val="2"/>
          </rPr>
          <t>Yes, the L in "LAMP List" stands for "List." Yes, I know that is stupid. I didn't name it.</t>
        </r>
      </text>
    </comment>
    <comment ref="B1" authorId="0" shapeId="0" xr:uid="{00000000-0006-0000-0100-000002000000}">
      <text>
        <r>
          <rPr>
            <sz val="10"/>
            <rFont val="Arial"/>
            <family val="2"/>
          </rPr>
          <t>I'm looking for a ROLE (project coordinator), and that role exists in many different industries.
If you're focused on one INDUSTRY (perhaps healthcare), and you are open to a variety of roles, then you might not use this column.</t>
        </r>
      </text>
    </comment>
    <comment ref="C1" authorId="0" shapeId="0" xr:uid="{00000000-0006-0000-0100-000003000000}">
      <text>
        <r>
          <rPr>
            <sz val="10"/>
            <rFont val="Arial"/>
            <family val="2"/>
          </rPr>
          <t>Are there alumni (or classmates) who have worked for companies on your LAMP List? Put a "Y" here, then note their names in columns F and G.</t>
        </r>
      </text>
    </comment>
    <comment ref="D1" authorId="0" shapeId="0" xr:uid="{00000000-0006-0000-0100-000004000000}">
      <text>
        <r>
          <rPr>
            <sz val="10"/>
            <rFont val="Arial"/>
            <family val="2"/>
          </rPr>
          <t>5 = dream company. 1 = you'd really prefer not to work there.
*Note that I ranked the companies first, THEN I sorted this list by rank.*
Most companies on your list should be 4s or 3s. Having 20 "dream companies" is like that kid who has 20 "best friends" in grade school. 
On the other hand, if you can't list 40 "preferred employers" without ranking 5 or 10 of them as 1s, then perhaps you should broaden the industry or roles you are targeting.</t>
        </r>
      </text>
    </comment>
    <comment ref="E1" authorId="0" shapeId="0" xr:uid="{00000000-0006-0000-0100-000005000000}">
      <text>
        <r>
          <rPr>
            <sz val="10"/>
            <rFont val="Arial"/>
            <family val="2"/>
          </rPr>
          <t>Most big companies are always hiring. But government agencies, mid-sized companies, or companies in transition might not be hiring. If you can't /quickly/ find a few open job listings at a company, then put a "N" here and circle back in a month or two.</t>
        </r>
      </text>
    </comment>
    <comment ref="F1" authorId="0" shapeId="0" xr:uid="{00000000-0006-0000-0100-000006000000}">
      <text>
        <r>
          <rPr>
            <sz val="10"/>
            <rFont val="Arial"/>
            <family val="2"/>
          </rPr>
          <t>Go to LinkedIn, find your college's or university's LI page, search Alumni for "Acme Industries," and GENTLY reach out to alumni who work for Acme. Please don't blast out dozens of blank connection requests.</t>
        </r>
      </text>
    </comment>
    <comment ref="G1" authorId="0" shapeId="0" xr:uid="{00000000-0006-0000-0100-000007000000}">
      <text>
        <r>
          <rPr>
            <sz val="10"/>
            <rFont val="Arial"/>
            <family val="2"/>
          </rPr>
          <t>Start following every company on your LAMP List on LinkedIn. Start to follow current employees. Interact with their posts. GENTLY reach out to current employees when you have something meaningful to say (please don't be crass).</t>
        </r>
      </text>
    </comment>
    <comment ref="H1" authorId="0" shapeId="0" xr:uid="{00000000-0006-0000-0100-000008000000}">
      <text>
        <r>
          <rPr>
            <sz val="10"/>
            <rFont val="Arial"/>
            <family val="2"/>
          </rPr>
          <t>Every week, you should go through 5 or 10 companies on your LAMP List:
• Send a personalized connection request to an employee on LinkedIn
• Visit that company's Careers web page and apply for a relevant position
• Search the web for a new press release or news story about that company and post it to your LinkedIn page
• Write original content on LinkedIn (or another website) about that company or industry
By the end of each month, you will have refreshed some aspect of every row on your LAMP List!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A1" authorId="0" shapeId="0" xr:uid="{00000000-0006-0000-0200-000001000000}">
      <text>
        <r>
          <rPr>
            <sz val="10"/>
            <rFont val="Arial"/>
            <family val="2"/>
          </rPr>
          <t>The exact name of the role. Will be very important if you apply for 2+ roles at the same company.</t>
        </r>
      </text>
    </comment>
    <comment ref="C1" authorId="0" shapeId="0" xr:uid="{00000000-0006-0000-0200-000002000000}">
      <text>
        <r>
          <rPr>
            <sz val="10"/>
            <rFont val="Arial"/>
            <family val="2"/>
          </rPr>
          <t>The #1 activity the firm or organization does. Use a broad category. Don't overthink it.</t>
        </r>
      </text>
    </comment>
    <comment ref="D1" authorId="0" shapeId="0" xr:uid="{00000000-0006-0000-0200-000003000000}">
      <text>
        <r>
          <rPr>
            <sz val="10"/>
            <rFont val="Arial"/>
            <family val="2"/>
          </rPr>
          <t>Industry and role can be different! You can be a food &amp; beverage manager at Google. You can be a software developer at Delta Airlines.</t>
        </r>
      </text>
    </comment>
    <comment ref="F1" authorId="0" shapeId="0" xr:uid="{00000000-0006-0000-0200-000004000000}">
      <text>
        <r>
          <rPr>
            <sz val="10"/>
            <rFont val="Arial"/>
            <family val="2"/>
          </rPr>
          <t>Generally I don't bother applying to roles that have been up longer than 2 weeks. YMMV.</t>
        </r>
      </text>
    </comment>
    <comment ref="G1" authorId="0" shapeId="0" xr:uid="{00000000-0006-0000-0200-000005000000}">
      <text>
        <r>
          <rPr>
            <sz val="10"/>
            <rFont val="Arial"/>
            <family val="2"/>
          </rPr>
          <t>It's probably better to apply within a few days of a role going up. You can go crazy trying to time your application just right, though. Apply over the weekend? Wait to click "send" until 8:59AM on Monday? I don't fret too much.</t>
        </r>
      </text>
    </comment>
    <comment ref="H1" authorId="0" shapeId="0" xr:uid="{00000000-0006-0000-0200-000006000000}">
      <text>
        <r>
          <rPr>
            <sz val="10"/>
            <rFont val="Arial"/>
            <family val="2"/>
          </rPr>
          <t>From the "A" column of your LAMP List. Whom do you know (even loosely) at the company? Is there a classmate or a connection who might put in a good word?
In an ideal world, I'd schedule a Zoom call with my connection before I applied, but if my connection doesn't respond right away, I'll usually apply promptly and hope my connection can still put in a good word if/when we do have that Zoom chat.
Don't wait for the stars to align.</t>
        </r>
      </text>
    </comment>
    <comment ref="I1" authorId="0" shapeId="0" xr:uid="{00000000-0006-0000-0200-000007000000}">
      <text>
        <r>
          <rPr>
            <sz val="10"/>
            <rFont val="Arial"/>
            <family val="2"/>
          </rPr>
          <t>Ask three people about cover letters and you'll get three different opinions.</t>
        </r>
      </text>
    </comment>
    <comment ref="J1" authorId="0" shapeId="0" xr:uid="{00000000-0006-0000-0200-000008000000}">
      <text>
        <r>
          <rPr>
            <sz val="10"/>
            <rFont val="Arial"/>
            <family val="2"/>
          </rPr>
          <t>I customize EVERY résumé before I send it out. EVERY time.
But I have just two or three foundational versions of my résumé, and I merely tweak one of those to send to a particular job.
Think like a Barbie or a Ken doll you dress up with suitable accessories for a particular occasion. Did I send this firm "Ecommerce Ken" or did I send them "Supply Chain Ken"?</t>
        </r>
      </text>
    </comment>
    <comment ref="K1" authorId="0" shapeId="0" xr:uid="{00000000-0006-0000-0200-000009000000}">
      <text>
        <r>
          <rPr>
            <sz val="10"/>
            <rFont val="Arial"/>
            <family val="2"/>
          </rPr>
          <t>Most firms have an ATS built into their career web pages, and this ATS will scan your uploaded résumé and use it to populate a form (with varying degrees of success). Usually it is this form, NOT YOUR .PDF RESUME, that will get the most scrutiny for a first-round screening.
If a firm asks you to upload your résumé but then doesn't ask you to review a page full of answer fields? Well, that firm either doesn't use an ATS or has a stunningly high confidence that its ATS correctly parsed your résumé.
I've heard from many recruiters that a human usually DOES step in and read your formatted résumé eventually.</t>
        </r>
      </text>
    </comment>
    <comment ref="N1" authorId="0" shapeId="0" xr:uid="{00000000-0006-0000-0200-00000A000000}">
      <text>
        <r>
          <rPr>
            <sz val="10"/>
            <rFont val="Arial"/>
            <family val="2"/>
          </rPr>
          <t>For me:
"pending" means I got an automated "thank you, we've received your application" message.
"sent" means it vanished without any acknowledgement.</t>
        </r>
      </text>
    </comment>
    <comment ref="O1" authorId="0" shapeId="0" xr:uid="{00000000-0006-0000-0200-00000B000000}">
      <text>
        <r>
          <rPr>
            <sz val="10"/>
            <rFont val="Arial"/>
            <family val="2"/>
          </rPr>
          <t>When was the last I heard from this company? I usually don't count the "application received" automated message.</t>
        </r>
      </text>
    </comment>
    <comment ref="P1" authorId="0" shapeId="0" xr:uid="{00000000-0006-0000-0200-00000C000000}">
      <text>
        <r>
          <rPr>
            <sz val="10"/>
            <rFont val="Arial"/>
            <family val="2"/>
          </rPr>
          <t>Keep an eye out for the name, phone number, email address, or LinkedIn profile of anyone who might be connected with the role. Companies often "scrub" this info out of their job postings, but sometimes they forget!
If a job description says "reports to the associate widget manager," then for sure you should visit the company's page on LinkedIn and search for all the "associate widget manager" employees you can find.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A1" authorId="0" shapeId="0" xr:uid="{00000000-0006-0000-0300-000001000000}">
      <text>
        <r>
          <rPr>
            <sz val="10"/>
            <rFont val="Arial"/>
            <family val="2"/>
          </rPr>
          <t>An activity should have a specific action and perhaps a number or a metric. "Say hello to 3 strangers at the park" is more specific than "Go to park to meet people."</t>
        </r>
      </text>
    </comment>
    <comment ref="B1" authorId="0" shapeId="0" xr:uid="{00000000-0006-0000-0300-000002000000}">
      <text>
        <r>
          <rPr>
            <sz val="10"/>
            <rFont val="Arial"/>
            <family val="2"/>
          </rPr>
          <t>These are two-row activities. On the top row, write the date. On the bottom row, write what you did, perhaps with a link or more information.</t>
        </r>
      </text>
    </comment>
    <comment ref="D1" authorId="0" shapeId="0" xr:uid="{00000000-0006-0000-0300-000003000000}">
      <text>
        <r>
          <rPr>
            <sz val="10"/>
            <rFont val="Arial"/>
            <family val="2"/>
          </rPr>
          <t>Different people will find different activities and frequencies useful. But please make sure you are not just pinging away on one website all week!</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G1" authorId="0" shapeId="0" xr:uid="{00000000-0006-0000-0400-000003000000}">
      <text>
        <r>
          <rPr>
            <sz val="10"/>
            <rFont val="Arial"/>
            <family val="2"/>
          </rPr>
          <t>Award 1 point if the candidate completed a bachelor's degree in ANY subject.
Consider awarding .5 point for an associate's degree, some college, or enlisted military service. It depends.</t>
        </r>
      </text>
    </comment>
    <comment ref="H1" authorId="0" shapeId="0" xr:uid="{00000000-0006-0000-0400-000005000000}">
      <text>
        <r>
          <rPr>
            <sz val="10"/>
            <rFont val="Arial"/>
            <family val="2"/>
          </rPr>
          <t>Award 1 point if the person hired has an undergraduate degree in a topic or field that is reasonably relevant to the role.
There is no such thing as a bachelor of science in "Ecommerce Supply Chain Software as a Service," so be reasonable, here.</t>
        </r>
      </text>
    </comment>
    <comment ref="I1" authorId="0" shapeId="0" xr:uid="{00000000-0006-0000-0400-000007000000}">
      <text>
        <r>
          <rPr>
            <sz val="10"/>
            <rFont val="Arial"/>
            <family val="2"/>
          </rPr>
          <t>Award 1 point if the candidate has a master's degree of ANY sort. Award .5 points if the candidate has a professional certificate or diploma that appears suitably rigorous.</t>
        </r>
      </text>
    </comment>
    <comment ref="J1" authorId="0" shapeId="0" xr:uid="{00000000-0006-0000-0400-000009000000}">
      <text>
        <r>
          <rPr>
            <sz val="10"/>
            <rFont val="Arial"/>
            <family val="2"/>
          </rPr>
          <t>Award 1 point if the candidate has a master's degree in a subject or field that reasonably aligns with the role's key activities.
Nobody has a master of arts in swimming pool pump and filter marketing, so be reasonable.</t>
        </r>
      </text>
    </comment>
    <comment ref="K1" authorId="0" shapeId="0" xr:uid="{00000000-0006-0000-0400-00000B000000}">
      <text>
        <r>
          <rPr>
            <sz val="10"/>
            <rFont val="Arial"/>
            <family val="2"/>
          </rPr>
          <t>This one works differently. You can't gain points, you can only LOSE points.
Award -1 if the candidate is a "rookie," meaning the job would be their first long-term role after completing school/training.
A candidate is not a rookie if they have worked 18 months or longer after graduation. A full year at one employer may also be enough to shed "rookie" status.</t>
        </r>
      </text>
    </comment>
    <comment ref="L1" authorId="0" shapeId="0" xr:uid="{00000000-0006-0000-0400-00000D000000}">
      <text>
        <r>
          <rPr>
            <sz val="10"/>
            <rFont val="Arial"/>
            <family val="2"/>
          </rPr>
          <t>Award one point if the candidate has more than 2 years of work experience. Do not count internships or school projects.
The work doesn't have to all be at one employer, or even in the same field. We're just assessing if this person really knows how to get up every day and get to work.</t>
        </r>
      </text>
    </comment>
    <comment ref="M1" authorId="0" shapeId="0" xr:uid="{00000000-0006-0000-0400-00000F000000}">
      <text>
        <r>
          <rPr>
            <sz val="10"/>
            <rFont val="Arial"/>
            <family val="2"/>
          </rPr>
          <t>Award 1 point if the candidate has at least 5 years of experience in a field, industry, or role that is relevant to the current position. This is more specific than just "does this person have five years of total work history?"
Alternately, award 1 point if the candidate already has at least one year of work history at the same firm, just in a more junior role.</t>
        </r>
      </text>
    </comment>
    <comment ref="E2" authorId="0" shapeId="0" xr:uid="{00000000-0006-0000-0400-000001000000}">
      <text>
        <r>
          <rPr>
            <sz val="10"/>
            <rFont val="Arial"/>
            <family val="2"/>
          </rPr>
          <t>If I applied for this Project Coordinator role, how would I compare to the person who got it? Let's pretend.</t>
        </r>
      </text>
    </comment>
    <comment ref="F2" authorId="0" shapeId="0" xr:uid="{00000000-0006-0000-0400-000002000000}">
      <text>
        <r>
          <rPr>
            <sz val="10"/>
            <rFont val="Arial"/>
            <family val="2"/>
          </rPr>
          <t>I'd score a "4" applying for a reasonable job on my list.
If they hired a 5.5 or a 6, they wanted someone MUCH more qualified than me.
If they hired a 3, they wanted someone MUCH less qualified than me. Here, a 3 told me the internal candidate won on familiarity, not qualifications — worth knowing before I second-guess my resume.</t>
        </r>
      </text>
    </comment>
    <comment ref="G2" authorId="0" shapeId="0" xr:uid="{00000000-0006-0000-0400-000004000000}">
      <text>
        <r>
          <rPr>
            <sz val="10"/>
            <rFont val="Arial"/>
            <family val="2"/>
          </rPr>
          <t>I score "1" here, because I have a bachelor's degree and the role listed one as preferred.</t>
        </r>
      </text>
    </comment>
    <comment ref="H2" authorId="0" shapeId="0" xr:uid="{00000000-0006-0000-0400-000006000000}">
      <text>
        <r>
          <rPr>
            <sz val="10"/>
            <rFont val="Arial"/>
            <family val="2"/>
          </rPr>
          <t>I score "0" here, because my degree isn't in a field that lines up with this role. (Pretend they wanted Healthcare Administration or Business.)</t>
        </r>
      </text>
    </comment>
    <comment ref="I2" authorId="0" shapeId="0" xr:uid="{00000000-0006-0000-0400-000008000000}">
      <text>
        <r>
          <rPr>
            <sz val="10"/>
            <rFont val="Arial"/>
            <family val="2"/>
          </rPr>
          <t>I score "0" here, because I don't have a master's degree.</t>
        </r>
      </text>
    </comment>
    <comment ref="J2" authorId="0" shapeId="0" xr:uid="{00000000-0006-0000-0400-00000A000000}">
      <text>
        <r>
          <rPr>
            <sz val="10"/>
            <rFont val="Arial"/>
            <family val="2"/>
          </rPr>
          <t>I score "0" here too, since there's no master's degree to match against the role.</t>
        </r>
      </text>
    </comment>
    <comment ref="K2" authorId="0" shapeId="0" xr:uid="{00000000-0006-0000-0400-00000C000000}">
      <text>
        <r>
          <rPr>
            <sz val="10"/>
            <rFont val="Arial"/>
            <family val="2"/>
          </rPr>
          <t>I am not a rookie! I have several years of work experience.</t>
        </r>
      </text>
    </comment>
    <comment ref="L2" authorId="0" shapeId="0" xr:uid="{00000000-0006-0000-0400-00000E000000}">
      <text>
        <r>
          <rPr>
            <sz val="10"/>
            <rFont val="Arial"/>
            <family val="2"/>
          </rPr>
          <t>I gain one point here because I have more than 2 years of work experience.</t>
        </r>
      </text>
    </comment>
    <comment ref="M2" authorId="0" shapeId="0" xr:uid="{00000000-0006-0000-0400-000010000000}">
      <text>
        <r>
          <rPr>
            <sz val="10"/>
            <rFont val="Arial"/>
            <family val="2"/>
          </rPr>
          <t>I score a "1" here because the person hired was already working at Lakeshore in a different role — an inside hire, not someone with 5 years of outside expertise.</t>
        </r>
      </text>
    </comment>
  </commentList>
</comments>
</file>

<file path=xl/sharedStrings.xml><?xml version="1.0" encoding="utf-8"?>
<sst xmlns="http://schemas.openxmlformats.org/spreadsheetml/2006/main" count="124" uniqueCount="79">
  <si>
    <t>1. The LAMP List</t>
  </si>
  <si>
    <t>2. The Applications List</t>
  </si>
  <si>
    <t>3. The Activities List</t>
  </si>
  <si>
    <t>4. The SHADE List</t>
  </si>
  <si>
    <t>5. Sharing is Caring</t>
  </si>
  <si>
    <t>The LAMP List is a tool popularized by Steven Dalton of Duke University. Before you start looking for jobs, spend some time brainstorming companies, industries, and fields where you would be a suitable applicant. A very important part of the LAMP framework is brainstorming, searching for, and developing people who might help you get your résumé in front of the "Person Who Has the Power to Hire You."</t>
  </si>
  <si>
    <t>Track every job you've applied to. When did you learn about the open position? How did you apply? Did you ask someone who already works there for advice? Have you learned the name of the hiring manager? Whom have you spoken to, and when should you follow up with them? A job search can take a long time, but when things start to happen, you'll want to have the information you need to appear ready, organized, and responsive.</t>
  </si>
  <si>
    <t xml:space="preserve">Set meaningful, attainable goals for yourself on and off the internet for meeting people, learning about your industry, and developing your network. If you are a remote worker or just a shy person, you might also need to set goals for getting out and socializing. </t>
  </si>
  <si>
    <t>The SHADE List is a tool popularized by Artie Moffa of University College Dublin. After you have received some rejections (it happens!), try to find out who did get hired. Assess your strengths and weaknesses compared to the person who got the job. Were you in the running, or is this person much more (or much less) qualified than you? Return to the job description to see if you correctly interpreted the "level" of this job.</t>
  </si>
  <si>
    <t>This is a completely free resource, provided by Holy Family Job Support. We're not selling a course or collecting you into an email list — our only goal is to help you find your next role. Please share this resource by linking to Holy Family Job Support's Networking Library or by sharing this QR Code:</t>
  </si>
  <si>
    <t>How to LAMP List: https://careerhub.students.duke.edu/resources/how-to-make-a-target-list/</t>
  </si>
  <si>
    <t>How to SHADE List: https://www.reddit.com/r/jobsearchhacks/comments/1dizv5d/the_shade_list_whom_did_they_eventually_hire/</t>
  </si>
  <si>
    <t>Work this sheet extensively during the first week of your job search, then return to it once or twice per month.</t>
  </si>
  <si>
    <t>Work on this sheet every day or nearly every day. Even if you get a few interviews scheduled, keep applying for roles. Until you have a job, applying for jobs is your job.</t>
  </si>
  <si>
    <t>Work on this sheet 2–3 times per week. If you get stuck, consider adding or revising goals on your list. Meeting people and talking with strangers can be daunting, but it's important.</t>
  </si>
  <si>
    <t>Work on this list once or twice per month. Remember to wait at least four weeks after a rejection before you go looking for who got hired.</t>
  </si>
  <si>
    <t>Other than on this sheet, all names and email addresses are fictionalized. These sheets are a starting point, and you should adapt and change them to suit your needs. Different industries (and countries) often have different norms around hiring, contacting strangers, and asking professional colleagues for help.</t>
  </si>
  <si>
    <t>Please use the tabs on the bottom of this window to access all the different sheets.</t>
  </si>
  <si>
    <t>(L) List of preferred employers</t>
  </si>
  <si>
    <t>industry</t>
  </si>
  <si>
    <t>(A) Alumni who might Advocate for me</t>
  </si>
  <si>
    <t>(M) how Motivated I am to work there, 1–5</t>
  </si>
  <si>
    <t>(P) open Positions and vacancies</t>
  </si>
  <si>
    <t>LinkedIn Alumni</t>
  </si>
  <si>
    <t>non-Alumni LinkedIn</t>
  </si>
  <si>
    <t>Notes</t>
  </si>
  <si>
    <t>Lakeshore Community Health</t>
  </si>
  <si>
    <t>Healthcare Services</t>
  </si>
  <si>
    <t>Y</t>
  </si>
  <si>
    <t>Maria Chen</t>
  </si>
  <si>
    <t>Following 2 current employees</t>
  </si>
  <si>
    <t>Maria is a grad-school classmate in their HR department; she offered to pass along my resume.</t>
  </si>
  <si>
    <t>-------------------------</t>
  </si>
  <si>
    <t>Position</t>
  </si>
  <si>
    <t>Company</t>
  </si>
  <si>
    <t>Industry</t>
  </si>
  <si>
    <t>Role</t>
  </si>
  <si>
    <t>Location</t>
  </si>
  <si>
    <t>Date Posted</t>
  </si>
  <si>
    <t>Date Applied</t>
  </si>
  <si>
    <t>Connections?</t>
  </si>
  <si>
    <t>Cover Letter</t>
  </si>
  <si>
    <t>Résumé upload?</t>
  </si>
  <si>
    <t>Résumé Form?</t>
  </si>
  <si>
    <t>Salary Range</t>
  </si>
  <si>
    <t>Status</t>
  </si>
  <si>
    <t>Latest word</t>
  </si>
  <si>
    <t>contact 1</t>
  </si>
  <si>
    <t>SHADE</t>
  </si>
  <si>
    <t>Project Coordinator</t>
  </si>
  <si>
    <t>Operations</t>
  </si>
  <si>
    <t>Schaumburg, IL</t>
  </si>
  <si>
    <t>yes</t>
  </si>
  <si>
    <t>light</t>
  </si>
  <si>
    <t>$52k–$60k</t>
  </si>
  <si>
    <t>Mentioned Maria in the cover letter; applied through the company website</t>
  </si>
  <si>
    <t>rejection</t>
  </si>
  <si>
    <t>See SHADE List — lost to an internal candidate</t>
  </si>
  <si>
    <t>- -</t>
  </si>
  <si>
    <t>Activity</t>
  </si>
  <si>
    <t>Date 1</t>
  </si>
  <si>
    <t>Date 2</t>
  </si>
  <si>
    <t>Date 3</t>
  </si>
  <si>
    <t>Ask 1 connection at a target company for a 15-minute chat</t>
  </si>
  <si>
    <t>Starting outreach before I apply</t>
  </si>
  <si>
    <t>Maria Chen (accepted, call scheduled)</t>
  </si>
  <si>
    <t>She agreed to a 15-minute call next week</t>
  </si>
  <si>
    <t>They Eventually Hired</t>
  </si>
  <si>
    <t>Score</t>
  </si>
  <si>
    <t>Undergrad?</t>
  </si>
  <si>
    <t>Major Match?</t>
  </si>
  <si>
    <t>Master's?</t>
  </si>
  <si>
    <t>Master's Match?</t>
  </si>
  <si>
    <t>Rookie (-1 if yes)</t>
  </si>
  <si>
    <t>Experienced Worker?</t>
  </si>
  <si>
    <t>5yr Expert or Inside Hire?</t>
  </si>
  <si>
    <t>LinkedIn/Taylor_Reyes</t>
  </si>
  <si>
    <t>Internal candidate — already worked at Lakeshore in a different role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</si>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</sst>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m\-d\-yyyy"/>
    <numFmt numFmtId="165" formatCode="mmm&quot;- &quot;d&quot;- &quot;yyyy"/>
    <numFmt numFmtId="166" formatCode="m/d/yyyy"/>
  </numFmts>
  <fonts count="11" x14ac:knownFonts="1">
    <font>
      <sz val="10"/>
      <color rgb="FF000000"/>
      <name val="Arial"/>
      <charset val="1"/>
    </font>
    <font>
      <sz val="10"/>
      <name val="Arial"/>
      <family val="2"/>
    </font>
    <font>
      <b/>
      <sz val="11"/>
      <color theme="1"/>
      <name val="Arial"/>
      <family val="2"/>
    </font>
    <font>
      <sz val="11"/>
      <color theme="1"/>
      <name val="Arial"/>
      <family val="2"/>
    </font>
    <font>
      <u/>
      <sz val="11"/>
      <color rgb="FF0000FF"/>
      <name val="Cambria"/>
      <family val="1"/>
    </font>
    <font>
      <b/>
      <sz val="12"/>
      <color rgb="FF000000"/>
      <name val="Calibri"/>
      <family val="2"/>
    </font>
    <font>
      <sz val="12"/>
      <color rgb="FF000000"/>
      <name val="Calibri"/>
      <family val="2"/>
    </font>
    <font>
      <b/>
      <sz val="12"/>
      <color theme="1"/>
      <name val="Calibri"/>
      <family val="2"/>
    </font>
    <font>
      <sz val="12"/>
      <color theme="1"/>
      <name val="Calibri"/>
      <family val="2"/>
    </font>
    <font>
      <sz val="12"/>
      <color rgb="FF666666"/>
      <name val="Calibri"/>
      <family val="2"/>
    </font>
    <font>
      <sz val="11"/>
      <color rgb="FF666666"/>
      <name val="Arial"/>
      <family val="2"/>
    </font>
  </fonts>
  <fills count="18">
    <fill>
      <patternFill patternType="none"/>
    </fill>
    <fill>
      <patternFill patternType="gray125"/>
    </fill>
    <fill>
      <patternFill patternType="solid">
        <fgColor rgb="FFFFE599"/>
        <bgColor rgb="FFFCE5CD"/>
      </patternFill>
    </fill>
    <fill>
      <patternFill patternType="solid">
        <fgColor rgb="FFB6D7A8"/>
        <bgColor rgb="FFB7E1CD"/>
      </patternFill>
    </fill>
    <fill>
      <patternFill patternType="solid">
        <fgColor rgb="FFA4C2F4"/>
        <bgColor rgb="FFB4A7D6"/>
      </patternFill>
    </fill>
    <fill>
      <patternFill patternType="solid">
        <fgColor rgb="FFB4A7D6"/>
        <bgColor rgb="FFA4C2F4"/>
      </patternFill>
    </fill>
    <fill>
      <patternFill patternType="solid">
        <fgColor rgb="FFF9CB9C"/>
        <bgColor rgb="FFF4C7C3"/>
      </patternFill>
    </fill>
    <fill>
      <patternFill patternType="solid">
        <fgColor rgb="FFFFF2CC"/>
        <bgColor rgb="FFFCE5CD"/>
      </patternFill>
    </fill>
    <fill>
      <patternFill patternType="solid">
        <fgColor rgb="FFD9EAD3"/>
        <bgColor rgb="FFE2F5FF"/>
      </patternFill>
    </fill>
    <fill>
      <patternFill patternType="solid">
        <fgColor rgb="FFC9DAF8"/>
        <bgColor rgb="FFD9D2E9"/>
      </patternFill>
    </fill>
    <fill>
      <patternFill patternType="solid">
        <fgColor rgb="FFD9D2E9"/>
        <bgColor rgb="FFC9DAF8"/>
      </patternFill>
    </fill>
    <fill>
      <patternFill patternType="solid">
        <fgColor rgb="FFFCE5CD"/>
        <bgColor rgb="FFFFF2CC"/>
      </patternFill>
    </fill>
    <fill>
      <patternFill patternType="solid">
        <fgColor rgb="FFF3F3F3"/>
        <bgColor rgb="FFE9F1FF"/>
      </patternFill>
    </fill>
    <fill>
      <patternFill patternType="solid">
        <fgColor rgb="FFF4CCCC"/>
        <bgColor rgb="FFF4C7C3"/>
      </patternFill>
    </fill>
    <fill>
      <patternFill patternType="solid">
        <fgColor rgb="FFFFFF00"/>
        <bgColor rgb="FFFFE599"/>
      </patternFill>
    </fill>
    <fill>
      <patternFill patternType="solid">
        <fgColor rgb="FFF4FCF1"/>
        <bgColor rgb="FFF3F3F3"/>
      </patternFill>
    </fill>
    <fill>
      <patternFill patternType="solid">
        <fgColor rgb="FFE9F1FF"/>
        <bgColor rgb="FFE2F5FF"/>
      </patternFill>
    </fill>
    <fill>
      <patternFill patternType="solid">
        <fgColor rgb="FFE2F5FF"/>
        <bgColor rgb="FFE9F1FF"/>
      </patternFill>
    </fill>
  </fills>
  <borders count="1">
    <border>
      <left/>
      <right/>
      <top/>
      <bottom/>
      <diagonal/>
    </border>
  </borders>
  <cellStyleXfs count="1">
    <xf numFmtId="0" fontId="0" fillId="0" borderId="0"/>
  </cellStyleXfs>
  <cellXfs count="48">
    <xf numFmtId="0" fontId="0" fillId="0" borderId="0" xfId="0"/>
    <xf numFmtId="0" fontId="3" fillId="14" borderId="0" xfId="0" applyFont="1" applyFill="1"/>
    <xf numFmtId="0" fontId="3" fillId="13" borderId="0" xfId="0" applyFont="1" applyFill="1" applyAlignment="1">
      <alignment wrapText="1"/>
    </xf>
    <xf numFmtId="0" fontId="2" fillId="2" borderId="0" xfId="0" applyFont="1" applyFill="1"/>
    <xf numFmtId="0" fontId="2" fillId="3" borderId="0" xfId="0" applyFont="1" applyFill="1"/>
    <xf numFmtId="0" fontId="2" fillId="4" borderId="0" xfId="0" applyFont="1" applyFill="1"/>
    <xf numFmtId="0" fontId="2" fillId="5" borderId="0" xfId="0" applyFont="1" applyFill="1"/>
    <xf numFmtId="0" fontId="2" fillId="6" borderId="0" xfId="0" applyFont="1" applyFill="1"/>
    <xf numFmtId="0" fontId="3" fillId="7" borderId="0" xfId="0" applyFont="1" applyFill="1" applyAlignment="1">
      <alignment vertical="top" wrapText="1"/>
    </xf>
    <xf numFmtId="0" fontId="3" fillId="8" borderId="0" xfId="0" applyFont="1" applyFill="1" applyAlignment="1">
      <alignment vertical="top" wrapText="1"/>
    </xf>
    <xf numFmtId="0" fontId="3" fillId="9" borderId="0" xfId="0" applyFont="1" applyFill="1" applyAlignment="1">
      <alignment vertical="top" wrapText="1"/>
    </xf>
    <xf numFmtId="0" fontId="3" fillId="10" borderId="0" xfId="0" applyFont="1" applyFill="1" applyAlignment="1">
      <alignment vertical="top" wrapText="1"/>
    </xf>
    <xf numFmtId="0" fontId="3" fillId="11" borderId="0" xfId="0" applyFont="1" applyFill="1" applyAlignment="1">
      <alignment vertical="top" wrapText="1"/>
    </xf>
    <xf numFmtId="0" fontId="4" fillId="7" borderId="0" xfId="0" applyFont="1" applyFill="1" applyAlignment="1">
      <alignment wrapText="1"/>
    </xf>
    <xf numFmtId="0" fontId="3" fillId="12" borderId="0" xfId="0" applyFont="1" applyFill="1" applyAlignment="1">
      <alignment wrapText="1"/>
    </xf>
    <xf numFmtId="0" fontId="4" fillId="10" borderId="0" xfId="0" applyFont="1" applyFill="1" applyAlignment="1">
      <alignment wrapText="1"/>
    </xf>
    <xf numFmtId="0" fontId="3" fillId="11" borderId="0" xfId="0" applyFont="1" applyFill="1" applyAlignment="1">
      <alignment horizontal="center"/>
    </xf>
    <xf numFmtId="0" fontId="3" fillId="11" borderId="0" xfId="0" applyFont="1" applyFill="1"/>
    <xf numFmtId="0" fontId="5" fillId="7" borderId="0" xfId="0" applyFont="1" applyFill="1" applyAlignment="1">
      <alignment horizontal="left" wrapText="1"/>
    </xf>
    <xf numFmtId="0" fontId="5" fillId="0" borderId="0" xfId="0" applyFont="1" applyAlignment="1">
      <alignment horizontal="left" wrapText="1"/>
    </xf>
    <xf numFmtId="0" fontId="6" fillId="7" borderId="0" xfId="0" applyFont="1" applyFill="1" applyAlignment="1">
      <alignment horizontal="left"/>
    </xf>
    <xf numFmtId="0" fontId="6" fillId="0" borderId="0" xfId="0" applyFont="1" applyAlignment="1">
      <alignment horizontal="left"/>
    </xf>
    <xf numFmtId="0" fontId="6" fillId="7" borderId="0" xfId="0" applyFont="1" applyFill="1"/>
    <xf numFmtId="0" fontId="6" fillId="7" borderId="0" xfId="0" applyFont="1" applyFill="1" applyAlignment="1">
      <alignment horizontal="right"/>
    </xf>
    <xf numFmtId="0" fontId="6" fillId="0" borderId="0" xfId="0" applyFont="1"/>
    <xf numFmtId="0" fontId="7" fillId="3" borderId="0" xfId="0" applyFont="1" applyFill="1" applyAlignment="1">
      <alignment horizontal="left"/>
    </xf>
    <xf numFmtId="0" fontId="7" fillId="3" borderId="0" xfId="0" applyFont="1" applyFill="1" applyAlignment="1">
      <alignment horizontal="left" wrapText="1"/>
    </xf>
    <xf numFmtId="0" fontId="3" fillId="3" borderId="0" xfId="0" applyFont="1" applyFill="1"/>
    <xf numFmtId="0" fontId="8" fillId="15" borderId="0" xfId="0" applyFont="1" applyFill="1" applyAlignment="1">
      <alignment horizontal="left"/>
    </xf>
    <xf numFmtId="164" fontId="8" fillId="15" borderId="0" xfId="0" applyNumberFormat="1" applyFont="1" applyFill="1" applyAlignment="1">
      <alignment horizontal="right"/>
    </xf>
    <xf numFmtId="0" fontId="8" fillId="15" borderId="0" xfId="0" applyFont="1" applyFill="1"/>
    <xf numFmtId="165" fontId="3" fillId="0" borderId="0" xfId="0" applyNumberFormat="1" applyFont="1"/>
    <xf numFmtId="0" fontId="8" fillId="0" borderId="0" xfId="0" applyFont="1" applyAlignment="1">
      <alignment horizontal="left"/>
    </xf>
    <xf numFmtId="0" fontId="3" fillId="15" borderId="0" xfId="0" applyFont="1" applyFill="1"/>
    <xf numFmtId="0" fontId="3" fillId="0" borderId="0" xfId="0" applyFont="1"/>
    <xf numFmtId="0" fontId="3" fillId="4" borderId="0" xfId="0" applyFont="1" applyFill="1"/>
    <xf numFmtId="0" fontId="3" fillId="16" borderId="0" xfId="0" applyFont="1" applyFill="1"/>
    <xf numFmtId="166" fontId="3" fillId="16" borderId="0" xfId="0" applyNumberFormat="1" applyFont="1" applyFill="1"/>
    <xf numFmtId="0" fontId="7" fillId="5" borderId="0" xfId="0" applyFont="1" applyFill="1" applyAlignment="1">
      <alignment horizontal="left"/>
    </xf>
    <xf numFmtId="0" fontId="7" fillId="5" borderId="0" xfId="0" applyFont="1" applyFill="1" applyAlignment="1">
      <alignment horizontal="left" wrapText="1"/>
    </xf>
    <xf numFmtId="0" fontId="9" fillId="17" borderId="0" xfId="0" applyFont="1" applyFill="1" applyAlignment="1">
      <alignment horizontal="left"/>
    </xf>
    <xf numFmtId="0" fontId="10" fillId="17" borderId="0" xfId="0" applyFont="1" applyFill="1"/>
    <xf numFmtId="0" fontId="9" fillId="17" borderId="0" xfId="0" applyFont="1" applyFill="1" applyAlignment="1">
      <alignment horizontal="right"/>
    </xf>
    <xf numFmtId="0" fontId="6" fillId="0" borderId="0" xfId="0" applyFont="1" applyAlignment="1">
      <alignment horizontal="right"/>
    </xf>
    <xf numFmtId="0" fontId="3" fillId="12" borderId="0" xfId="0" applyFont="1" applyFill="1"/>
    <xf numFmtId="0" fontId="6" fillId="12" borderId="0" xfId="0" applyFont="1" applyFill="1" applyAlignment="1">
      <alignment horizontal="left"/>
    </xf>
    <xf numFmtId="0" fontId="6" fillId="12" borderId="0" xfId="0" applyFont="1" applyFill="1" applyAlignment="1">
      <alignment horizontal="right"/>
    </xf>
    <xf numFmtId="10" fontId="3" fillId="0" borderId="0" xfId="0" applyNumberFormat="1" applyFont="1"/>
  </cellXfs>
  <cellStyles count="1">
    <cellStyle name="Normal" xfId="0" builtinId="0"/>
  </cellStyles>
  <dxfs count="4">
    <dxf>
      <fill>
        <patternFill>
          <bgColor rgb="FFB7E1CD"/>
        </patternFill>
      </fill>
    </dxf>
    <dxf>
      <fill>
        <patternFill>
          <bgColor rgb="FFF4C7C3"/>
        </patternFill>
      </fill>
    </dxf>
    <dxf>
      <fill>
        <patternFill>
          <bgColor rgb="FF8E7CC3"/>
        </patternFill>
      </fill>
    </dxf>
    <dxf>
      <font>
        <color rgb="FF980000"/>
      </font>
      <fill>
        <patternFill>
          <bgColor rgb="FFE6B8AF"/>
        </patternFill>
      </fill>
    </dxf>
  </dxfs>
  <tableStyles count="0" defaultTableStyle="TableStyleMedium2" defaultPivotStyle="PivotStyleLight16"/>
  <colors>
    <indexedColors>
      <rgbColor rgb="FF000000"/>
      <rgbColor rgb="FFF4FCF1"/>
      <rgbColor rgb="FFFF0000"/>
      <rgbColor rgb="FF00FF00"/>
      <rgbColor rgb="FF0000FF"/>
      <rgbColor rgb="FFFFFF00"/>
      <rgbColor rgb="FFFF00FF"/>
      <rgbColor rgb="FF00FFFF"/>
      <rgbColor rgb="FF980000"/>
      <rgbColor rgb="FF008000"/>
      <rgbColor rgb="FF000080"/>
      <rgbColor rgb="FF808000"/>
      <rgbColor rgb="FF800080"/>
      <rgbColor rgb="FF008080"/>
      <rgbColor rgb="FFB6D7A8"/>
      <rgbColor rgb="FF8E7CC3"/>
      <rgbColor rgb="FFD9D2E9"/>
      <rgbColor rgb="FF993366"/>
      <rgbColor rgb="FFFFF2CC"/>
      <rgbColor rgb="FFE2F5FF"/>
      <rgbColor rgb="FF660066"/>
      <rgbColor rgb="FFF4C7C3"/>
      <rgbColor rgb="FF0066CC"/>
      <rgbColor rgb="FFC9DAF8"/>
      <rgbColor rgb="FF000080"/>
      <rgbColor rgb="FFFF00FF"/>
      <rgbColor rgb="FFFCE5CD"/>
      <rgbColor rgb="FF00FFFF"/>
      <rgbColor rgb="FF800080"/>
      <rgbColor rgb="FF800000"/>
      <rgbColor rgb="FF008080"/>
      <rgbColor rgb="FF0000FF"/>
      <rgbColor rgb="FF00CCFF"/>
      <rgbColor rgb="FFE9F1FF"/>
      <rgbColor rgb="FFD9EAD3"/>
      <rgbColor rgb="FFFFE599"/>
      <rgbColor rgb="FFA4C2F4"/>
      <rgbColor rgb="FFE6B8AF"/>
      <rgbColor rgb="FFB4A7D6"/>
      <rgbColor rgb="FFF9CB9C"/>
      <rgbColor rgb="FF3366FF"/>
      <rgbColor rgb="FF33CCCC"/>
      <rgbColor rgb="FFF3F3F3"/>
      <rgbColor rgb="FFF4CCCC"/>
      <rgbColor rgb="FFFF9900"/>
      <rgbColor rgb="FFFF6600"/>
      <rgbColor rgb="FF666666"/>
      <rgbColor rgb="FFB7E1CD"/>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199800</xdr:rowOff>
    </xdr:from>
    <xdr:to>
      <xdr:col>5</xdr:col>
      <xdr:colOff>556560</xdr:colOff>
      <xdr:row>1</xdr:row>
      <xdr:rowOff>2408760</xdr:rowOff>
    </xdr:to>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7754760" y="399960"/>
          <a:ext cx="1904400" cy="2208960"/>
        </a:xfrm>
        <a:prstGeom prst="rect">
          <a:avLst/>
        </a:prstGeom>
        <a:noFill/>
        <a:ln w="0">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reddit.com/r/jobsearchhacks/comments/1dizv5d/the_shade_list_whom_did_they_eventually_hire/" TargetMode="External"/><Relationship Id="rId1" Type="http://schemas.openxmlformats.org/officeDocument/2006/relationships/hyperlink" Target="https://careerhub.students.duke.edu/resources/how-to-make-a-target-list/"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
  <sheetViews>
    <sheetView tabSelected="1" zoomScaleNormal="100" workbookViewId="0"/>
  </sheetViews>
  <sheetFormatPr baseColWidth="10" defaultColWidth="12.6640625" defaultRowHeight="13" x14ac:dyDescent="0.15"/>
  <cols>
    <col min="1" max="4" width="27.5" customWidth="1"/>
    <col min="5" max="5" width="19.1640625" customWidth="1"/>
  </cols>
  <sheetData>
    <row r="1" spans="1:5" ht="14" x14ac:dyDescent="0.15">
      <c r="A1" s="3" t="s">
        <v>0</v>
      </c>
      <c r="B1" s="4" t="s">
        <v>1</v>
      </c>
      <c r="C1" s="5" t="s">
        <v>2</v>
      </c>
      <c r="D1" s="6" t="s">
        <v>3</v>
      </c>
      <c r="E1" s="7" t="s">
        <v>4</v>
      </c>
    </row>
    <row r="2" spans="1:5" ht="240" x14ac:dyDescent="0.15">
      <c r="A2" s="8" t="s">
        <v>5</v>
      </c>
      <c r="B2" s="9" t="s">
        <v>6</v>
      </c>
      <c r="C2" s="10" t="s">
        <v>7</v>
      </c>
      <c r="D2" s="11" t="s">
        <v>8</v>
      </c>
      <c r="E2" s="12" t="s">
        <v>9</v>
      </c>
    </row>
    <row r="3" spans="1:5" ht="75" x14ac:dyDescent="0.15">
      <c r="A3" s="13" t="s">
        <v>10</v>
      </c>
      <c r="B3" s="14"/>
      <c r="C3" s="14"/>
      <c r="D3" s="15" t="s">
        <v>11</v>
      </c>
      <c r="E3" s="16"/>
    </row>
    <row r="4" spans="1:5" ht="105" x14ac:dyDescent="0.15">
      <c r="A4" s="8" t="s">
        <v>12</v>
      </c>
      <c r="B4" s="9" t="s">
        <v>13</v>
      </c>
      <c r="C4" s="10" t="s">
        <v>14</v>
      </c>
      <c r="D4" s="11" t="s">
        <v>15</v>
      </c>
      <c r="E4" s="17"/>
    </row>
    <row r="5" spans="1:5" ht="39.5" customHeight="1" x14ac:dyDescent="0.15">
      <c r="A5" s="2" t="s">
        <v>16</v>
      </c>
      <c r="B5" s="2"/>
      <c r="C5" s="2"/>
      <c r="D5" s="2"/>
      <c r="E5" s="2"/>
    </row>
    <row r="6" spans="1:5" ht="14" x14ac:dyDescent="0.15">
      <c r="A6" s="1" t="s">
        <v>17</v>
      </c>
      <c r="B6" s="1"/>
      <c r="C6" s="1"/>
      <c r="D6" s="1"/>
      <c r="E6" s="1"/>
    </row>
  </sheetData>
  <mergeCells count="2">
    <mergeCell ref="A5:E5"/>
    <mergeCell ref="A6:E6"/>
  </mergeCells>
  <hyperlinks>
    <hyperlink ref="A3" r:id="rId1" xr:uid="{00000000-0004-0000-0000-000000000000}"/>
    <hyperlink ref="D3" r:id="rId2" xr:uid="{00000000-0004-0000-0000-000001000000}"/>
  </hyperlinks>
  <pageMargins left="0.75" right="0.75" top="1" bottom="1" header="0.511811023622047" footer="0.511811023622047"/>
  <pageSetup paperSize="9" orientation="portrait" horizontalDpi="300" verticalDpi="300"/>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3"/>
  <sheetViews>
    <sheetView zoomScaleNormal="100" workbookViewId="0"/>
  </sheetViews>
  <sheetFormatPr baseColWidth="10" defaultColWidth="12.6640625" defaultRowHeight="13" x14ac:dyDescent="0.15"/>
  <cols>
    <col min="1" max="1" width="15.6640625" customWidth="1"/>
    <col min="2" max="2" width="17.1640625" customWidth="1"/>
    <col min="3" max="3" width="18.5" customWidth="1"/>
    <col min="6" max="6" width="25.1640625" customWidth="1"/>
    <col min="7" max="7" width="25.6640625" customWidth="1"/>
    <col min="8" max="8" width="48" customWidth="1"/>
  </cols>
  <sheetData>
    <row r="1" spans="1:8" ht="68" x14ac:dyDescent="0.2">
      <c r="A1" s="18" t="s">
        <v>18</v>
      </c>
      <c r="B1" s="19" t="s">
        <v>19</v>
      </c>
      <c r="C1" s="18" t="s">
        <v>20</v>
      </c>
      <c r="D1" s="18" t="s">
        <v>21</v>
      </c>
      <c r="E1" s="18" t="s">
        <v>22</v>
      </c>
      <c r="F1" s="19" t="s">
        <v>23</v>
      </c>
      <c r="G1" s="19" t="s">
        <v>24</v>
      </c>
      <c r="H1" s="19" t="s">
        <v>25</v>
      </c>
    </row>
    <row r="2" spans="1:8" ht="16" x14ac:dyDescent="0.2">
      <c r="A2" s="20" t="s">
        <v>26</v>
      </c>
      <c r="B2" s="21" t="s">
        <v>27</v>
      </c>
      <c r="C2" s="22" t="s">
        <v>28</v>
      </c>
      <c r="D2" s="23">
        <v>5</v>
      </c>
      <c r="E2" s="22" t="s">
        <v>28</v>
      </c>
      <c r="F2" s="24" t="s">
        <v>29</v>
      </c>
      <c r="G2" s="24" t="s">
        <v>30</v>
      </c>
      <c r="H2" s="21" t="s">
        <v>31</v>
      </c>
    </row>
    <row r="3" spans="1:8" ht="16" x14ac:dyDescent="0.2">
      <c r="A3" s="20" t="s">
        <v>32</v>
      </c>
      <c r="B3" s="21"/>
      <c r="C3" s="22"/>
      <c r="D3" s="23"/>
      <c r="E3" s="22"/>
      <c r="F3" s="24"/>
      <c r="G3" s="24"/>
      <c r="H3" s="21"/>
    </row>
    <row r="4" spans="1:8" ht="16" x14ac:dyDescent="0.2">
      <c r="A4" s="20"/>
      <c r="B4" s="21"/>
      <c r="C4" s="22"/>
      <c r="D4" s="23"/>
      <c r="E4" s="22"/>
      <c r="F4" s="24"/>
      <c r="G4" s="24"/>
      <c r="H4" s="21"/>
    </row>
    <row r="5" spans="1:8" ht="16" x14ac:dyDescent="0.2">
      <c r="A5" s="20"/>
      <c r="B5" s="21"/>
      <c r="C5" s="22"/>
      <c r="D5" s="23"/>
      <c r="E5" s="22"/>
      <c r="F5" s="24"/>
      <c r="G5" s="24"/>
      <c r="H5" s="21"/>
    </row>
    <row r="6" spans="1:8" ht="16" x14ac:dyDescent="0.2">
      <c r="A6" s="20"/>
      <c r="B6" s="21"/>
      <c r="C6" s="22"/>
      <c r="D6" s="23"/>
      <c r="E6" s="22"/>
      <c r="F6" s="24"/>
      <c r="G6" s="24"/>
      <c r="H6" s="21"/>
    </row>
    <row r="7" spans="1:8" ht="16" x14ac:dyDescent="0.2">
      <c r="A7" s="20"/>
      <c r="B7" s="21"/>
      <c r="C7" s="22"/>
      <c r="D7" s="23"/>
      <c r="E7" s="22"/>
      <c r="F7" s="24"/>
      <c r="G7" s="24"/>
      <c r="H7" s="21"/>
    </row>
    <row r="8" spans="1:8" ht="16" x14ac:dyDescent="0.2">
      <c r="A8" s="20"/>
      <c r="B8" s="21"/>
      <c r="C8" s="22"/>
      <c r="D8" s="23"/>
      <c r="E8" s="22"/>
      <c r="F8" s="24"/>
      <c r="G8" s="24"/>
      <c r="H8" s="21"/>
    </row>
    <row r="9" spans="1:8" ht="16" x14ac:dyDescent="0.2">
      <c r="A9" s="20"/>
      <c r="B9" s="21"/>
      <c r="C9" s="22"/>
      <c r="D9" s="23"/>
      <c r="E9" s="22"/>
      <c r="F9" s="24"/>
      <c r="G9" s="24"/>
      <c r="H9" s="21"/>
    </row>
    <row r="10" spans="1:8" ht="16" x14ac:dyDescent="0.2">
      <c r="A10" s="20"/>
      <c r="B10" s="21"/>
      <c r="C10" s="22"/>
      <c r="D10" s="23"/>
      <c r="E10" s="22"/>
      <c r="F10" s="24"/>
      <c r="G10" s="24"/>
      <c r="H10" s="21"/>
    </row>
    <row r="11" spans="1:8" ht="16" x14ac:dyDescent="0.2">
      <c r="A11" s="20"/>
      <c r="B11" s="21"/>
      <c r="C11" s="22"/>
      <c r="D11" s="23"/>
      <c r="E11" s="22"/>
      <c r="F11" s="24"/>
      <c r="G11" s="24"/>
      <c r="H11" s="21"/>
    </row>
    <row r="12" spans="1:8" ht="16" x14ac:dyDescent="0.2">
      <c r="A12" s="20"/>
      <c r="B12" s="21"/>
      <c r="C12" s="22"/>
      <c r="D12" s="23"/>
      <c r="E12" s="22"/>
      <c r="F12" s="24"/>
      <c r="G12" s="24"/>
      <c r="H12" s="21"/>
    </row>
    <row r="13" spans="1:8" ht="16" x14ac:dyDescent="0.2">
      <c r="A13" s="20"/>
      <c r="B13" s="21"/>
      <c r="C13" s="22"/>
      <c r="D13" s="23"/>
      <c r="E13" s="22"/>
      <c r="F13" s="24"/>
      <c r="G13" s="24"/>
      <c r="H13" s="21"/>
    </row>
    <row r="14" spans="1:8" ht="16" x14ac:dyDescent="0.2">
      <c r="A14" s="20"/>
      <c r="B14" s="21"/>
      <c r="C14" s="22"/>
      <c r="D14" s="23"/>
      <c r="E14" s="22"/>
      <c r="F14" s="24"/>
      <c r="G14" s="24"/>
      <c r="H14" s="21"/>
    </row>
    <row r="15" spans="1:8" ht="16" x14ac:dyDescent="0.2">
      <c r="A15" s="20"/>
      <c r="B15" s="21"/>
      <c r="C15" s="22"/>
      <c r="D15" s="23"/>
      <c r="E15" s="22"/>
      <c r="F15" s="24"/>
      <c r="G15" s="24"/>
      <c r="H15" s="21"/>
    </row>
    <row r="16" spans="1:8" ht="16" x14ac:dyDescent="0.2">
      <c r="A16" s="20"/>
      <c r="B16" s="21"/>
      <c r="C16" s="22"/>
      <c r="D16" s="23"/>
      <c r="E16" s="22"/>
      <c r="F16" s="24"/>
      <c r="G16" s="24"/>
      <c r="H16" s="21"/>
    </row>
    <row r="17" spans="1:8" ht="16" x14ac:dyDescent="0.2">
      <c r="A17" s="20"/>
      <c r="B17" s="21"/>
      <c r="C17" s="22"/>
      <c r="D17" s="23"/>
      <c r="E17" s="22"/>
      <c r="F17" s="24"/>
      <c r="G17" s="24"/>
      <c r="H17" s="21"/>
    </row>
    <row r="18" spans="1:8" ht="16" x14ac:dyDescent="0.2">
      <c r="A18" s="20"/>
      <c r="B18" s="21"/>
      <c r="C18" s="22"/>
      <c r="D18" s="23"/>
      <c r="E18" s="22"/>
      <c r="F18" s="24"/>
      <c r="G18" s="24"/>
      <c r="H18" s="21"/>
    </row>
    <row r="19" spans="1:8" ht="16" x14ac:dyDescent="0.2">
      <c r="A19" s="20"/>
      <c r="B19" s="21"/>
      <c r="C19" s="22"/>
      <c r="D19" s="23"/>
      <c r="E19" s="22"/>
      <c r="F19" s="24"/>
      <c r="G19" s="24"/>
      <c r="H19" s="21"/>
    </row>
    <row r="20" spans="1:8" ht="16" x14ac:dyDescent="0.2">
      <c r="A20" s="20"/>
      <c r="B20" s="21"/>
      <c r="C20" s="22"/>
      <c r="D20" s="23"/>
      <c r="E20" s="22"/>
      <c r="F20" s="24"/>
      <c r="G20" s="24"/>
      <c r="H20" s="21"/>
    </row>
    <row r="21" spans="1:8" ht="16" x14ac:dyDescent="0.2">
      <c r="A21" s="20"/>
      <c r="B21" s="21"/>
      <c r="C21" s="22"/>
      <c r="D21" s="23"/>
      <c r="E21" s="22"/>
      <c r="F21" s="24"/>
      <c r="G21" s="24"/>
      <c r="H21" s="21"/>
    </row>
    <row r="22" spans="1:8" ht="16" x14ac:dyDescent="0.2">
      <c r="A22" s="20"/>
      <c r="B22" s="21"/>
      <c r="C22" s="22"/>
      <c r="D22" s="23"/>
      <c r="E22" s="22"/>
      <c r="F22" s="24"/>
      <c r="G22" s="24"/>
      <c r="H22" s="21"/>
    </row>
    <row r="23" spans="1:8" ht="16" x14ac:dyDescent="0.2">
      <c r="A23" s="20"/>
      <c r="B23" s="21"/>
      <c r="C23" s="22"/>
      <c r="D23" s="23"/>
      <c r="E23" s="22"/>
      <c r="F23" s="24"/>
      <c r="G23" s="24"/>
      <c r="H23" s="21"/>
    </row>
    <row r="24" spans="1:8" ht="16" x14ac:dyDescent="0.2">
      <c r="A24" s="20"/>
      <c r="B24" s="21"/>
      <c r="C24" s="22"/>
      <c r="D24" s="23"/>
      <c r="E24" s="22"/>
      <c r="F24" s="24"/>
      <c r="G24" s="24"/>
      <c r="H24" s="21"/>
    </row>
    <row r="25" spans="1:8" ht="16" x14ac:dyDescent="0.2">
      <c r="A25" s="20"/>
      <c r="B25" s="21"/>
      <c r="C25" s="22"/>
      <c r="D25" s="23"/>
      <c r="E25" s="22"/>
      <c r="F25" s="24"/>
      <c r="G25" s="24"/>
      <c r="H25" s="21"/>
    </row>
    <row r="26" spans="1:8" ht="16" x14ac:dyDescent="0.2">
      <c r="A26" s="20"/>
      <c r="B26" s="21"/>
      <c r="C26" s="22"/>
      <c r="D26" s="23"/>
      <c r="E26" s="22"/>
      <c r="F26" s="24"/>
      <c r="G26" s="24"/>
      <c r="H26" s="21"/>
    </row>
    <row r="27" spans="1:8" ht="16" x14ac:dyDescent="0.2">
      <c r="A27" s="20"/>
      <c r="B27" s="21"/>
      <c r="C27" s="22"/>
      <c r="D27" s="23"/>
      <c r="E27" s="22"/>
      <c r="F27" s="24"/>
      <c r="G27" s="24"/>
      <c r="H27" s="21"/>
    </row>
    <row r="28" spans="1:8" ht="16" x14ac:dyDescent="0.2">
      <c r="A28" s="20"/>
      <c r="B28" s="21"/>
      <c r="C28" s="22"/>
      <c r="D28" s="23"/>
      <c r="E28" s="22"/>
      <c r="F28" s="24"/>
      <c r="G28" s="24"/>
      <c r="H28" s="21"/>
    </row>
    <row r="29" spans="1:8" ht="16" x14ac:dyDescent="0.2">
      <c r="A29" s="20"/>
      <c r="B29" s="21"/>
      <c r="C29" s="22"/>
      <c r="D29" s="23"/>
      <c r="E29" s="22"/>
      <c r="F29" s="24"/>
      <c r="G29" s="24"/>
      <c r="H29" s="21"/>
    </row>
    <row r="30" spans="1:8" ht="16" x14ac:dyDescent="0.2">
      <c r="A30" s="20"/>
      <c r="B30" s="21"/>
      <c r="C30" s="22"/>
      <c r="D30" s="23"/>
      <c r="E30" s="22"/>
      <c r="F30" s="24"/>
      <c r="G30" s="24"/>
      <c r="H30" s="21"/>
    </row>
    <row r="31" spans="1:8" ht="16" x14ac:dyDescent="0.2">
      <c r="A31" s="20"/>
      <c r="B31" s="21"/>
      <c r="C31" s="22"/>
      <c r="D31" s="23"/>
      <c r="E31" s="22"/>
      <c r="F31" s="24"/>
      <c r="G31" s="24"/>
      <c r="H31" s="21"/>
    </row>
    <row r="32" spans="1:8" ht="16" x14ac:dyDescent="0.2">
      <c r="A32" s="20"/>
      <c r="B32" s="21"/>
      <c r="C32" s="22"/>
      <c r="D32" s="23"/>
      <c r="E32" s="22"/>
      <c r="F32" s="24"/>
      <c r="G32" s="24"/>
      <c r="H32" s="21"/>
    </row>
    <row r="33" spans="1:8" ht="16" x14ac:dyDescent="0.2">
      <c r="A33" s="20"/>
      <c r="B33" s="21"/>
      <c r="C33" s="22"/>
      <c r="D33" s="23"/>
      <c r="E33" s="22"/>
      <c r="F33" s="24"/>
      <c r="G33" s="24"/>
      <c r="H33" s="21"/>
    </row>
  </sheetData>
  <pageMargins left="0.75" right="0.75" top="1" bottom="1" header="0.511811023622047" footer="0.511811023622047"/>
  <pageSetup paperSize="9" orientation="portrait" horizontalDpi="300" verticalDpi="300"/>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32"/>
  <sheetViews>
    <sheetView zoomScaleNormal="100" workbookViewId="0"/>
  </sheetViews>
  <sheetFormatPr baseColWidth="10" defaultColWidth="12.6640625" defaultRowHeight="13" x14ac:dyDescent="0.15"/>
  <cols>
    <col min="1" max="1" width="26.33203125" customWidth="1"/>
    <col min="2" max="2" width="14.1640625" customWidth="1"/>
    <col min="3" max="3" width="12.1640625" customWidth="1"/>
    <col min="8" max="8" width="13.5" customWidth="1"/>
    <col min="10" max="10" width="10.33203125" customWidth="1"/>
    <col min="11" max="11" width="11.83203125" customWidth="1"/>
    <col min="13" max="13" width="37.33203125" customWidth="1"/>
    <col min="14" max="14" width="14.5" customWidth="1"/>
    <col min="17" max="17" width="27.1640625" customWidth="1"/>
  </cols>
  <sheetData>
    <row r="1" spans="1:26" ht="34" x14ac:dyDescent="0.2">
      <c r="A1" s="25" t="s">
        <v>33</v>
      </c>
      <c r="B1" s="25" t="s">
        <v>34</v>
      </c>
      <c r="C1" s="25" t="s">
        <v>35</v>
      </c>
      <c r="D1" s="25" t="s">
        <v>36</v>
      </c>
      <c r="E1" s="25" t="s">
        <v>37</v>
      </c>
      <c r="F1" s="25" t="s">
        <v>38</v>
      </c>
      <c r="G1" s="25" t="s">
        <v>39</v>
      </c>
      <c r="H1" s="25" t="s">
        <v>40</v>
      </c>
      <c r="I1" s="25" t="s">
        <v>41</v>
      </c>
      <c r="J1" s="26" t="s">
        <v>42</v>
      </c>
      <c r="K1" s="26" t="s">
        <v>43</v>
      </c>
      <c r="L1" s="25" t="s">
        <v>44</v>
      </c>
      <c r="M1" s="25" t="s">
        <v>25</v>
      </c>
      <c r="N1" s="25" t="s">
        <v>45</v>
      </c>
      <c r="O1" s="25" t="s">
        <v>46</v>
      </c>
      <c r="P1" s="25" t="s">
        <v>47</v>
      </c>
      <c r="Q1" s="25" t="s">
        <v>48</v>
      </c>
      <c r="R1" s="27"/>
      <c r="S1" s="27"/>
      <c r="T1" s="27"/>
      <c r="U1" s="27"/>
      <c r="V1" s="27"/>
      <c r="W1" s="27"/>
      <c r="X1" s="27"/>
      <c r="Y1" s="27"/>
      <c r="Z1" s="27"/>
    </row>
    <row r="2" spans="1:26" ht="16" x14ac:dyDescent="0.2">
      <c r="A2" s="28" t="s">
        <v>49</v>
      </c>
      <c r="B2" s="28" t="s">
        <v>26</v>
      </c>
      <c r="C2" s="28" t="s">
        <v>27</v>
      </c>
      <c r="D2" s="28" t="s">
        <v>50</v>
      </c>
      <c r="E2" s="28" t="s">
        <v>51</v>
      </c>
      <c r="F2" s="29">
        <v>46027</v>
      </c>
      <c r="G2" s="29">
        <v>46030</v>
      </c>
      <c r="H2" s="30" t="s">
        <v>29</v>
      </c>
      <c r="I2" s="28" t="s">
        <v>52</v>
      </c>
      <c r="J2" s="28" t="s">
        <v>53</v>
      </c>
      <c r="K2" s="28" t="s">
        <v>52</v>
      </c>
      <c r="L2" s="28" t="s">
        <v>54</v>
      </c>
      <c r="M2" s="28" t="s">
        <v>55</v>
      </c>
      <c r="N2" s="28" t="s">
        <v>56</v>
      </c>
      <c r="O2" s="29">
        <v>46044</v>
      </c>
      <c r="P2" s="30"/>
      <c r="Q2" s="30" t="s">
        <v>57</v>
      </c>
    </row>
    <row r="3" spans="1:26" ht="16" x14ac:dyDescent="0.2">
      <c r="F3" s="31"/>
      <c r="G3" s="31"/>
      <c r="N3" s="32" t="s">
        <v>58</v>
      </c>
      <c r="R3" s="33"/>
      <c r="S3" s="33"/>
      <c r="T3" s="33"/>
      <c r="U3" s="33"/>
      <c r="V3" s="33"/>
      <c r="W3" s="33"/>
      <c r="X3" s="33"/>
      <c r="Y3" s="33"/>
      <c r="Z3" s="33"/>
    </row>
    <row r="4" spans="1:26" ht="16" x14ac:dyDescent="0.2">
      <c r="F4" s="31"/>
      <c r="G4" s="31"/>
      <c r="N4" s="32" t="s">
        <v>58</v>
      </c>
    </row>
    <row r="5" spans="1:26" ht="16" x14ac:dyDescent="0.2">
      <c r="F5" s="31"/>
      <c r="G5" s="31"/>
      <c r="N5" s="32" t="s">
        <v>58</v>
      </c>
      <c r="R5" s="33"/>
      <c r="S5" s="33"/>
      <c r="T5" s="33"/>
      <c r="U5" s="33"/>
      <c r="V5" s="33"/>
      <c r="W5" s="33"/>
      <c r="X5" s="33"/>
      <c r="Y5" s="33"/>
      <c r="Z5" s="33"/>
    </row>
    <row r="6" spans="1:26" ht="16" x14ac:dyDescent="0.2">
      <c r="F6" s="31"/>
      <c r="G6" s="31"/>
      <c r="N6" s="32" t="s">
        <v>58</v>
      </c>
      <c r="U6" s="34"/>
    </row>
    <row r="7" spans="1:26" ht="16" x14ac:dyDescent="0.2">
      <c r="F7" s="31"/>
      <c r="G7" s="31"/>
      <c r="N7" s="32" t="s">
        <v>58</v>
      </c>
      <c r="R7" s="33"/>
      <c r="S7" s="33"/>
      <c r="T7" s="33"/>
      <c r="U7" s="33"/>
      <c r="V7" s="33"/>
      <c r="W7" s="33"/>
      <c r="X7" s="33"/>
      <c r="Y7" s="33"/>
      <c r="Z7" s="33"/>
    </row>
    <row r="8" spans="1:26" ht="16" x14ac:dyDescent="0.2">
      <c r="F8" s="31"/>
      <c r="G8" s="31"/>
      <c r="N8" s="32" t="s">
        <v>58</v>
      </c>
    </row>
    <row r="9" spans="1:26" ht="16" x14ac:dyDescent="0.2">
      <c r="F9" s="31"/>
      <c r="G9" s="31"/>
      <c r="N9" s="32" t="s">
        <v>58</v>
      </c>
      <c r="R9" s="33"/>
      <c r="S9" s="33"/>
      <c r="T9" s="33"/>
      <c r="U9" s="33"/>
      <c r="V9" s="33"/>
      <c r="W9" s="33"/>
      <c r="X9" s="33"/>
      <c r="Y9" s="33"/>
      <c r="Z9" s="33"/>
    </row>
    <row r="10" spans="1:26" ht="16" x14ac:dyDescent="0.2">
      <c r="F10" s="31"/>
      <c r="G10" s="31"/>
      <c r="N10" s="32" t="s">
        <v>58</v>
      </c>
    </row>
    <row r="11" spans="1:26" ht="16" x14ac:dyDescent="0.2">
      <c r="F11" s="31"/>
      <c r="G11" s="31"/>
      <c r="N11" s="32" t="s">
        <v>58</v>
      </c>
      <c r="R11" s="33"/>
      <c r="S11" s="33"/>
      <c r="T11" s="33"/>
      <c r="U11" s="33"/>
      <c r="V11" s="33"/>
      <c r="W11" s="33"/>
      <c r="X11" s="33"/>
      <c r="Y11" s="33"/>
      <c r="Z11" s="33"/>
    </row>
    <row r="12" spans="1:26" ht="16" x14ac:dyDescent="0.2">
      <c r="F12" s="31"/>
      <c r="G12" s="31"/>
      <c r="N12" s="32" t="s">
        <v>58</v>
      </c>
    </row>
    <row r="13" spans="1:26" ht="16" x14ac:dyDescent="0.2">
      <c r="F13" s="31"/>
      <c r="G13" s="31"/>
      <c r="N13" s="32" t="s">
        <v>58</v>
      </c>
      <c r="R13" s="33"/>
      <c r="S13" s="33"/>
      <c r="T13" s="33"/>
      <c r="U13" s="33"/>
      <c r="V13" s="33"/>
      <c r="W13" s="33"/>
      <c r="X13" s="33"/>
      <c r="Y13" s="33"/>
      <c r="Z13" s="33"/>
    </row>
    <row r="14" spans="1:26" ht="16" x14ac:dyDescent="0.2">
      <c r="F14" s="31"/>
      <c r="G14" s="31"/>
      <c r="N14" s="32" t="s">
        <v>58</v>
      </c>
    </row>
    <row r="15" spans="1:26" ht="16" x14ac:dyDescent="0.2">
      <c r="F15" s="31"/>
      <c r="G15" s="31"/>
      <c r="N15" s="32" t="s">
        <v>58</v>
      </c>
    </row>
    <row r="16" spans="1:26" ht="16" x14ac:dyDescent="0.2">
      <c r="F16" s="31"/>
      <c r="G16" s="31"/>
      <c r="N16" s="32" t="s">
        <v>58</v>
      </c>
    </row>
    <row r="17" spans="6:14" ht="16" x14ac:dyDescent="0.2">
      <c r="F17" s="31"/>
      <c r="G17" s="31"/>
      <c r="N17" s="32" t="s">
        <v>58</v>
      </c>
    </row>
    <row r="18" spans="6:14" ht="16" x14ac:dyDescent="0.2">
      <c r="F18" s="31"/>
      <c r="G18" s="31"/>
      <c r="N18" s="32" t="s">
        <v>58</v>
      </c>
    </row>
    <row r="19" spans="6:14" ht="16" x14ac:dyDescent="0.2">
      <c r="F19" s="31"/>
      <c r="G19" s="31"/>
      <c r="N19" s="32" t="s">
        <v>58</v>
      </c>
    </row>
    <row r="20" spans="6:14" ht="16" x14ac:dyDescent="0.2">
      <c r="F20" s="31"/>
      <c r="G20" s="31"/>
      <c r="N20" s="32" t="s">
        <v>58</v>
      </c>
    </row>
    <row r="21" spans="6:14" ht="16" x14ac:dyDescent="0.2">
      <c r="F21" s="31"/>
      <c r="G21" s="31"/>
      <c r="N21" s="32" t="s">
        <v>58</v>
      </c>
    </row>
    <row r="22" spans="6:14" ht="16" x14ac:dyDescent="0.2">
      <c r="F22" s="31"/>
      <c r="G22" s="31"/>
      <c r="N22" s="32" t="s">
        <v>58</v>
      </c>
    </row>
    <row r="23" spans="6:14" ht="16" x14ac:dyDescent="0.2">
      <c r="F23" s="31"/>
      <c r="G23" s="31"/>
      <c r="N23" s="32" t="s">
        <v>58</v>
      </c>
    </row>
    <row r="24" spans="6:14" ht="16" x14ac:dyDescent="0.2">
      <c r="F24" s="31"/>
      <c r="G24" s="31"/>
      <c r="N24" s="32" t="s">
        <v>58</v>
      </c>
    </row>
    <row r="25" spans="6:14" ht="16" x14ac:dyDescent="0.2">
      <c r="F25" s="31"/>
      <c r="G25" s="31"/>
      <c r="N25" s="32" t="s">
        <v>58</v>
      </c>
    </row>
    <row r="26" spans="6:14" ht="16" x14ac:dyDescent="0.2">
      <c r="F26" s="31"/>
      <c r="G26" s="31"/>
      <c r="N26" s="32" t="s">
        <v>58</v>
      </c>
    </row>
    <row r="27" spans="6:14" ht="16" x14ac:dyDescent="0.2">
      <c r="F27" s="31"/>
      <c r="G27" s="31"/>
      <c r="N27" s="32" t="s">
        <v>58</v>
      </c>
    </row>
    <row r="28" spans="6:14" ht="16" x14ac:dyDescent="0.2">
      <c r="F28" s="31"/>
      <c r="G28" s="31"/>
      <c r="N28" s="32" t="s">
        <v>58</v>
      </c>
    </row>
    <row r="29" spans="6:14" ht="16" x14ac:dyDescent="0.2">
      <c r="F29" s="31"/>
      <c r="G29" s="31"/>
      <c r="N29" s="32" t="s">
        <v>58</v>
      </c>
    </row>
    <row r="30" spans="6:14" ht="16" x14ac:dyDescent="0.2">
      <c r="F30" s="31"/>
      <c r="G30" s="31"/>
      <c r="N30" s="32" t="s">
        <v>58</v>
      </c>
    </row>
    <row r="31" spans="6:14" ht="16" x14ac:dyDescent="0.2">
      <c r="F31" s="31"/>
      <c r="G31" s="31"/>
      <c r="N31" s="32" t="s">
        <v>58</v>
      </c>
    </row>
    <row r="32" spans="6:14" ht="16" x14ac:dyDescent="0.2">
      <c r="F32" s="31"/>
      <c r="G32" s="31"/>
      <c r="N32" s="32" t="s">
        <v>58</v>
      </c>
    </row>
  </sheetData>
  <conditionalFormatting sqref="N2:N32">
    <cfRule type="containsText" dxfId="3" priority="2" operator="containsText" text="rejection">
      <formula>NOT(ISERROR(SEARCH("rejection",N2)))</formula>
    </cfRule>
  </conditionalFormatting>
  <dataValidations count="1">
    <dataValidation type="list" allowBlank="1" sqref="N2:N32" xr:uid="{00000000-0002-0000-0200-000000000000}">
      <formula1>"- -,draft,sent,phone call,interview,rejection,offer,pending"</formula1>
      <formula2>0</formula2>
    </dataValidation>
  </dataValidations>
  <pageMargins left="0.75" right="0.75" top="1" bottom="1" header="0.511811023622047" footer="0.511811023622047"/>
  <pageSetup paperSize="9" orientation="portrait" horizontalDpi="300" verticalDpi="300"/>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33"/>
  <sheetViews>
    <sheetView zoomScaleNormal="100" workbookViewId="0"/>
  </sheetViews>
  <sheetFormatPr baseColWidth="10" defaultColWidth="12.6640625" defaultRowHeight="13" x14ac:dyDescent="0.15"/>
  <cols>
    <col min="1" max="1" width="38.1640625" customWidth="1"/>
    <col min="2" max="4" width="15.6640625" customWidth="1"/>
    <col min="5" max="5" width="38.1640625" customWidth="1"/>
  </cols>
  <sheetData>
    <row r="1" spans="1:26" ht="14" x14ac:dyDescent="0.15">
      <c r="A1" s="5" t="s">
        <v>59</v>
      </c>
      <c r="B1" s="5" t="s">
        <v>60</v>
      </c>
      <c r="C1" s="5" t="s">
        <v>61</v>
      </c>
      <c r="D1" s="5" t="s">
        <v>62</v>
      </c>
      <c r="E1" s="5" t="s">
        <v>25</v>
      </c>
      <c r="F1" s="35"/>
      <c r="G1" s="35"/>
      <c r="H1" s="35"/>
      <c r="I1" s="35"/>
      <c r="J1" s="35"/>
      <c r="K1" s="35"/>
      <c r="L1" s="35"/>
      <c r="M1" s="35"/>
      <c r="N1" s="35"/>
      <c r="O1" s="35"/>
      <c r="P1" s="35"/>
      <c r="Q1" s="35"/>
      <c r="R1" s="35"/>
      <c r="S1" s="35"/>
      <c r="T1" s="35"/>
      <c r="U1" s="35"/>
      <c r="V1" s="35"/>
      <c r="W1" s="35"/>
      <c r="X1" s="35"/>
      <c r="Y1" s="35"/>
      <c r="Z1" s="35"/>
    </row>
    <row r="2" spans="1:26" ht="14" x14ac:dyDescent="0.15">
      <c r="A2" s="36" t="s">
        <v>63</v>
      </c>
      <c r="B2" s="37">
        <v>46028</v>
      </c>
      <c r="C2" s="37"/>
      <c r="D2" s="37"/>
      <c r="E2" s="36" t="s">
        <v>64</v>
      </c>
      <c r="F2" s="36"/>
      <c r="G2" s="36"/>
      <c r="H2" s="36"/>
      <c r="I2" s="36"/>
      <c r="J2" s="36"/>
      <c r="K2" s="36"/>
      <c r="L2" s="36"/>
      <c r="M2" s="36"/>
      <c r="N2" s="36"/>
      <c r="O2" s="36"/>
      <c r="P2" s="36"/>
      <c r="Q2" s="36"/>
      <c r="R2" s="36"/>
      <c r="S2" s="36"/>
      <c r="T2" s="36"/>
      <c r="U2" s="36"/>
      <c r="V2" s="36"/>
      <c r="W2" s="36"/>
      <c r="X2" s="36"/>
      <c r="Y2" s="36"/>
      <c r="Z2" s="36"/>
    </row>
    <row r="3" spans="1:26" ht="14" x14ac:dyDescent="0.15">
      <c r="A3" s="36"/>
      <c r="B3" s="37" t="s">
        <v>65</v>
      </c>
      <c r="C3" s="37"/>
      <c r="D3" s="37"/>
      <c r="E3" s="36" t="s">
        <v>66</v>
      </c>
      <c r="F3" s="36"/>
      <c r="G3" s="36"/>
      <c r="H3" s="36"/>
      <c r="I3" s="36"/>
      <c r="J3" s="36"/>
      <c r="K3" s="36"/>
      <c r="L3" s="36"/>
      <c r="M3" s="36"/>
      <c r="N3" s="36"/>
      <c r="O3" s="36"/>
      <c r="P3" s="36"/>
      <c r="Q3" s="36"/>
      <c r="R3" s="36"/>
      <c r="S3" s="36"/>
      <c r="T3" s="36"/>
      <c r="U3" s="36"/>
      <c r="V3" s="36"/>
      <c r="W3" s="36"/>
      <c r="X3" s="36"/>
      <c r="Y3" s="36"/>
      <c r="Z3" s="36"/>
    </row>
    <row r="4" spans="1:26" ht="14" x14ac:dyDescent="0.15">
      <c r="A4" s="36"/>
      <c r="B4" s="37"/>
      <c r="C4" s="37"/>
      <c r="D4" s="37"/>
      <c r="E4" s="36"/>
    </row>
    <row r="5" spans="1:26" ht="14" x14ac:dyDescent="0.15">
      <c r="A5" s="36"/>
      <c r="B5" s="37"/>
      <c r="C5" s="37"/>
      <c r="D5" s="37"/>
      <c r="E5" s="36"/>
    </row>
    <row r="6" spans="1:26" ht="14" x14ac:dyDescent="0.15">
      <c r="A6" s="36"/>
      <c r="B6" s="37"/>
      <c r="C6" s="37"/>
      <c r="D6" s="37"/>
      <c r="E6" s="36"/>
      <c r="F6" s="36"/>
      <c r="G6" s="36"/>
      <c r="H6" s="36"/>
      <c r="I6" s="36"/>
      <c r="J6" s="36"/>
      <c r="K6" s="36"/>
      <c r="L6" s="36"/>
      <c r="M6" s="36"/>
      <c r="N6" s="36"/>
      <c r="O6" s="36"/>
      <c r="P6" s="36"/>
      <c r="Q6" s="36"/>
      <c r="R6" s="36"/>
      <c r="S6" s="36"/>
      <c r="T6" s="36"/>
      <c r="U6" s="36"/>
      <c r="V6" s="36"/>
      <c r="W6" s="36"/>
      <c r="X6" s="36"/>
      <c r="Y6" s="36"/>
      <c r="Z6" s="36"/>
    </row>
    <row r="7" spans="1:26" ht="14" x14ac:dyDescent="0.15">
      <c r="A7" s="36"/>
      <c r="B7" s="37"/>
      <c r="C7" s="37"/>
      <c r="D7" s="37"/>
      <c r="E7" s="36"/>
      <c r="F7" s="36"/>
      <c r="G7" s="36"/>
      <c r="H7" s="36"/>
      <c r="I7" s="36"/>
      <c r="J7" s="36"/>
      <c r="K7" s="36"/>
      <c r="L7" s="36"/>
      <c r="M7" s="36"/>
      <c r="N7" s="36"/>
      <c r="O7" s="36"/>
      <c r="P7" s="36"/>
      <c r="Q7" s="36"/>
      <c r="R7" s="36"/>
      <c r="S7" s="36"/>
      <c r="T7" s="36"/>
      <c r="U7" s="36"/>
      <c r="V7" s="36"/>
      <c r="W7" s="36"/>
      <c r="X7" s="36"/>
      <c r="Y7" s="36"/>
      <c r="Z7" s="36"/>
    </row>
    <row r="8" spans="1:26" ht="14" x14ac:dyDescent="0.15">
      <c r="A8" s="36"/>
      <c r="B8" s="37"/>
      <c r="C8" s="37"/>
      <c r="D8" s="37"/>
      <c r="E8" s="36"/>
    </row>
    <row r="9" spans="1:26" ht="14" x14ac:dyDescent="0.15">
      <c r="A9" s="36"/>
      <c r="B9" s="37"/>
      <c r="C9" s="37"/>
      <c r="D9" s="37"/>
      <c r="E9" s="36"/>
    </row>
    <row r="10" spans="1:26" ht="14" x14ac:dyDescent="0.15">
      <c r="A10" s="36"/>
      <c r="B10" s="37"/>
      <c r="C10" s="37"/>
      <c r="D10" s="37"/>
      <c r="E10" s="36"/>
      <c r="F10" s="36"/>
      <c r="G10" s="36"/>
      <c r="H10" s="36"/>
      <c r="I10" s="36"/>
      <c r="J10" s="36"/>
      <c r="K10" s="36"/>
      <c r="L10" s="36"/>
      <c r="M10" s="36"/>
      <c r="N10" s="36"/>
      <c r="O10" s="36"/>
      <c r="P10" s="36"/>
      <c r="Q10" s="36"/>
      <c r="R10" s="36"/>
      <c r="S10" s="36"/>
      <c r="T10" s="36"/>
      <c r="U10" s="36"/>
      <c r="V10" s="36"/>
      <c r="W10" s="36"/>
      <c r="X10" s="36"/>
      <c r="Y10" s="36"/>
      <c r="Z10" s="36"/>
    </row>
    <row r="11" spans="1:26" ht="14" x14ac:dyDescent="0.15">
      <c r="A11" s="36"/>
      <c r="B11" s="37"/>
      <c r="C11" s="37"/>
      <c r="D11" s="37"/>
      <c r="E11" s="36"/>
      <c r="F11" s="36"/>
      <c r="G11" s="36"/>
      <c r="H11" s="36"/>
      <c r="I11" s="36"/>
      <c r="J11" s="36"/>
      <c r="K11" s="36"/>
      <c r="L11" s="36"/>
      <c r="M11" s="36"/>
      <c r="N11" s="36"/>
      <c r="O11" s="36"/>
      <c r="P11" s="36"/>
      <c r="Q11" s="36"/>
      <c r="R11" s="36"/>
      <c r="S11" s="36"/>
      <c r="T11" s="36"/>
      <c r="U11" s="36"/>
      <c r="V11" s="36"/>
      <c r="W11" s="36"/>
      <c r="X11" s="36"/>
      <c r="Y11" s="36"/>
      <c r="Z11" s="36"/>
    </row>
    <row r="12" spans="1:26" ht="14" x14ac:dyDescent="0.15">
      <c r="A12" s="36"/>
      <c r="B12" s="37"/>
      <c r="C12" s="37"/>
      <c r="D12" s="37"/>
      <c r="E12" s="36"/>
    </row>
    <row r="13" spans="1:26" ht="14" x14ac:dyDescent="0.15">
      <c r="A13" s="36"/>
      <c r="B13" s="37"/>
      <c r="C13" s="37"/>
      <c r="D13" s="37"/>
      <c r="E13" s="36"/>
    </row>
    <row r="14" spans="1:26" ht="14" x14ac:dyDescent="0.15">
      <c r="A14" s="36"/>
      <c r="B14" s="37"/>
      <c r="C14" s="37"/>
      <c r="D14" s="37"/>
      <c r="E14" s="36"/>
      <c r="F14" s="36"/>
      <c r="G14" s="36"/>
      <c r="H14" s="36"/>
      <c r="I14" s="36"/>
      <c r="J14" s="36"/>
      <c r="K14" s="36"/>
      <c r="L14" s="36"/>
      <c r="M14" s="36"/>
      <c r="N14" s="36"/>
      <c r="O14" s="36"/>
      <c r="P14" s="36"/>
      <c r="Q14" s="36"/>
      <c r="R14" s="36"/>
      <c r="S14" s="36"/>
      <c r="T14" s="36"/>
      <c r="U14" s="36"/>
      <c r="V14" s="36"/>
      <c r="W14" s="36"/>
      <c r="X14" s="36"/>
      <c r="Y14" s="36"/>
      <c r="Z14" s="36"/>
    </row>
    <row r="15" spans="1:26" ht="14" x14ac:dyDescent="0.15">
      <c r="A15" s="36"/>
      <c r="B15" s="37"/>
      <c r="C15" s="37"/>
      <c r="D15" s="37"/>
      <c r="E15" s="36"/>
      <c r="F15" s="36"/>
      <c r="G15" s="36"/>
      <c r="H15" s="36"/>
      <c r="I15" s="36"/>
      <c r="J15" s="36"/>
      <c r="K15" s="36"/>
      <c r="L15" s="36"/>
      <c r="M15" s="36"/>
      <c r="N15" s="36"/>
      <c r="O15" s="36"/>
      <c r="P15" s="36"/>
      <c r="Q15" s="36"/>
      <c r="R15" s="36"/>
      <c r="S15" s="36"/>
      <c r="T15" s="36"/>
      <c r="U15" s="36"/>
      <c r="V15" s="36"/>
      <c r="W15" s="36"/>
      <c r="X15" s="36"/>
      <c r="Y15" s="36"/>
      <c r="Z15" s="36"/>
    </row>
    <row r="16" spans="1:26" ht="14" x14ac:dyDescent="0.15">
      <c r="A16" s="36"/>
      <c r="B16" s="37"/>
      <c r="C16" s="37"/>
      <c r="D16" s="37"/>
      <c r="E16" s="36"/>
    </row>
    <row r="17" spans="1:26" ht="14" x14ac:dyDescent="0.15">
      <c r="A17" s="36"/>
      <c r="B17" s="37"/>
      <c r="C17" s="37"/>
      <c r="D17" s="37"/>
      <c r="E17" s="36"/>
    </row>
    <row r="18" spans="1:26" ht="14" x14ac:dyDescent="0.15">
      <c r="A18" s="36"/>
      <c r="B18" s="37"/>
      <c r="C18" s="37"/>
      <c r="D18" s="37"/>
      <c r="E18" s="36"/>
      <c r="F18" s="36"/>
      <c r="G18" s="36"/>
      <c r="H18" s="36"/>
      <c r="I18" s="36"/>
      <c r="J18" s="36"/>
      <c r="K18" s="36"/>
      <c r="L18" s="36"/>
      <c r="M18" s="36"/>
      <c r="N18" s="36"/>
      <c r="O18" s="36"/>
      <c r="P18" s="36"/>
      <c r="Q18" s="36"/>
      <c r="R18" s="36"/>
      <c r="S18" s="36"/>
      <c r="T18" s="36"/>
      <c r="U18" s="36"/>
      <c r="V18" s="36"/>
      <c r="W18" s="36"/>
      <c r="X18" s="36"/>
      <c r="Y18" s="36"/>
      <c r="Z18" s="36"/>
    </row>
    <row r="19" spans="1:26" ht="14" x14ac:dyDescent="0.15">
      <c r="A19" s="36"/>
      <c r="B19" s="37"/>
      <c r="C19" s="37"/>
      <c r="D19" s="37"/>
      <c r="E19" s="36"/>
      <c r="F19" s="36"/>
      <c r="G19" s="36"/>
      <c r="H19" s="36"/>
      <c r="I19" s="36"/>
      <c r="J19" s="36"/>
      <c r="K19" s="36"/>
      <c r="L19" s="36"/>
      <c r="M19" s="36"/>
      <c r="N19" s="36"/>
      <c r="O19" s="36"/>
      <c r="P19" s="36"/>
      <c r="Q19" s="36"/>
      <c r="R19" s="36"/>
      <c r="S19" s="36"/>
      <c r="T19" s="36"/>
      <c r="U19" s="36"/>
      <c r="V19" s="36"/>
      <c r="W19" s="36"/>
      <c r="X19" s="36"/>
      <c r="Y19" s="36"/>
      <c r="Z19" s="36"/>
    </row>
    <row r="20" spans="1:26" ht="14" x14ac:dyDescent="0.15">
      <c r="A20" s="36"/>
      <c r="B20" s="37"/>
      <c r="C20" s="37"/>
      <c r="D20" s="37"/>
      <c r="E20" s="36"/>
    </row>
    <row r="21" spans="1:26" ht="14" x14ac:dyDescent="0.15">
      <c r="A21" s="36"/>
      <c r="B21" s="37"/>
      <c r="C21" s="37"/>
      <c r="D21" s="37"/>
      <c r="E21" s="36"/>
    </row>
    <row r="22" spans="1:26" ht="14" x14ac:dyDescent="0.15">
      <c r="A22" s="36"/>
      <c r="B22" s="37"/>
      <c r="C22" s="37"/>
      <c r="D22" s="37"/>
      <c r="E22" s="36"/>
      <c r="F22" s="36"/>
      <c r="G22" s="36"/>
      <c r="H22" s="36"/>
      <c r="I22" s="36"/>
      <c r="J22" s="36"/>
      <c r="K22" s="36"/>
      <c r="L22" s="36"/>
      <c r="M22" s="36"/>
      <c r="N22" s="36"/>
      <c r="O22" s="36"/>
      <c r="P22" s="36"/>
      <c r="Q22" s="36"/>
      <c r="R22" s="36"/>
      <c r="S22" s="36"/>
      <c r="T22" s="36"/>
      <c r="U22" s="36"/>
      <c r="V22" s="36"/>
      <c r="W22" s="36"/>
      <c r="X22" s="36"/>
      <c r="Y22" s="36"/>
      <c r="Z22" s="36"/>
    </row>
    <row r="23" spans="1:26" ht="14" x14ac:dyDescent="0.15">
      <c r="A23" s="36"/>
      <c r="B23" s="37"/>
      <c r="C23" s="37"/>
      <c r="D23" s="37"/>
      <c r="E23" s="36"/>
      <c r="F23" s="36"/>
      <c r="G23" s="36"/>
      <c r="H23" s="36"/>
      <c r="I23" s="36"/>
      <c r="J23" s="36"/>
      <c r="K23" s="36"/>
      <c r="L23" s="36"/>
      <c r="M23" s="36"/>
      <c r="N23" s="36"/>
      <c r="O23" s="36"/>
      <c r="P23" s="36"/>
      <c r="Q23" s="36"/>
      <c r="R23" s="36"/>
      <c r="S23" s="36"/>
      <c r="T23" s="36"/>
      <c r="U23" s="36"/>
      <c r="V23" s="36"/>
      <c r="W23" s="36"/>
      <c r="X23" s="36"/>
      <c r="Y23" s="36"/>
      <c r="Z23" s="36"/>
    </row>
    <row r="24" spans="1:26" ht="14" x14ac:dyDescent="0.15">
      <c r="A24" s="36"/>
      <c r="B24" s="37"/>
      <c r="C24" s="37"/>
      <c r="D24" s="37"/>
      <c r="E24" s="36"/>
    </row>
    <row r="25" spans="1:26" ht="14" x14ac:dyDescent="0.15">
      <c r="A25" s="36"/>
      <c r="B25" s="37"/>
      <c r="C25" s="37"/>
      <c r="D25" s="37"/>
      <c r="E25" s="36"/>
    </row>
    <row r="26" spans="1:26" ht="14" x14ac:dyDescent="0.15">
      <c r="A26" s="36"/>
      <c r="B26" s="37"/>
      <c r="C26" s="37"/>
      <c r="D26" s="37"/>
      <c r="E26" s="36"/>
      <c r="F26" s="36"/>
      <c r="G26" s="36"/>
      <c r="H26" s="36"/>
      <c r="I26" s="36"/>
      <c r="J26" s="36"/>
      <c r="K26" s="36"/>
      <c r="L26" s="36"/>
      <c r="M26" s="36"/>
      <c r="N26" s="36"/>
      <c r="O26" s="36"/>
      <c r="P26" s="36"/>
      <c r="Q26" s="36"/>
      <c r="R26" s="36"/>
      <c r="S26" s="36"/>
      <c r="T26" s="36"/>
      <c r="U26" s="36"/>
      <c r="V26" s="36"/>
      <c r="W26" s="36"/>
      <c r="X26" s="36"/>
      <c r="Y26" s="36"/>
      <c r="Z26" s="36"/>
    </row>
    <row r="27" spans="1:26" ht="14" x14ac:dyDescent="0.15">
      <c r="A27" s="36"/>
      <c r="B27" s="37"/>
      <c r="C27" s="37"/>
      <c r="D27" s="37"/>
      <c r="E27" s="36"/>
      <c r="F27" s="36"/>
      <c r="G27" s="36"/>
      <c r="H27" s="36"/>
      <c r="I27" s="36"/>
      <c r="J27" s="36"/>
      <c r="K27" s="36"/>
      <c r="L27" s="36"/>
      <c r="M27" s="36"/>
      <c r="N27" s="36"/>
      <c r="O27" s="36"/>
      <c r="P27" s="36"/>
      <c r="Q27" s="36"/>
      <c r="R27" s="36"/>
      <c r="S27" s="36"/>
      <c r="T27" s="36"/>
      <c r="U27" s="36"/>
      <c r="V27" s="36"/>
      <c r="W27" s="36"/>
      <c r="X27" s="36"/>
      <c r="Y27" s="36"/>
      <c r="Z27" s="36"/>
    </row>
    <row r="28" spans="1:26" ht="14" x14ac:dyDescent="0.15">
      <c r="A28" s="36"/>
      <c r="B28" s="37"/>
      <c r="C28" s="37"/>
      <c r="D28" s="37"/>
      <c r="E28" s="36"/>
    </row>
    <row r="29" spans="1:26" ht="14" x14ac:dyDescent="0.15">
      <c r="A29" s="36"/>
      <c r="B29" s="37"/>
      <c r="C29" s="37"/>
      <c r="D29" s="37"/>
      <c r="E29" s="36"/>
    </row>
    <row r="30" spans="1:26" ht="14" x14ac:dyDescent="0.15">
      <c r="A30" s="36"/>
      <c r="B30" s="37"/>
      <c r="C30" s="37"/>
      <c r="D30" s="37"/>
      <c r="E30" s="36"/>
    </row>
    <row r="31" spans="1:26" ht="14" x14ac:dyDescent="0.15">
      <c r="A31" s="36"/>
      <c r="B31" s="37"/>
      <c r="C31" s="37"/>
      <c r="D31" s="37"/>
      <c r="E31" s="36"/>
    </row>
    <row r="32" spans="1:26" ht="14" x14ac:dyDescent="0.15">
      <c r="A32" s="36"/>
      <c r="B32" s="37"/>
      <c r="C32" s="37"/>
      <c r="D32" s="37"/>
      <c r="E32" s="36"/>
    </row>
    <row r="33" spans="1:5" ht="14" x14ac:dyDescent="0.15">
      <c r="A33" s="36"/>
      <c r="B33" s="37"/>
      <c r="C33" s="37"/>
      <c r="D33" s="37"/>
      <c r="E33" s="36"/>
    </row>
  </sheetData>
  <pageMargins left="0.75" right="0.75" top="1" bottom="1" header="0.511811023622047" footer="0.511811023622047"/>
  <pageSetup paperSize="9" orientation="portrait" horizontalDpi="300" verticalDpi="300"/>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33"/>
  <sheetViews>
    <sheetView zoomScaleNormal="100" workbookViewId="0">
      <pane ySplit="2" topLeftCell="A3" activePane="bottomLeft" state="frozen"/>
      <selection pane="bottomLeft" activeCell="B4" sqref="B4"/>
    </sheetView>
  </sheetViews>
  <sheetFormatPr baseColWidth="10" defaultColWidth="12.6640625" defaultRowHeight="13" x14ac:dyDescent="0.15"/>
  <cols>
    <col min="1" max="1" width="29.6640625" customWidth="1"/>
    <col min="2" max="2" width="19.6640625" customWidth="1"/>
    <col min="3" max="3" width="13.1640625" customWidth="1"/>
    <col min="4" max="4" width="13" customWidth="1"/>
    <col min="5" max="5" width="23.5" customWidth="1"/>
    <col min="6" max="6" width="5.6640625" customWidth="1"/>
    <col min="7" max="13" width="11.1640625" customWidth="1"/>
    <col min="14" max="14" width="41" customWidth="1"/>
  </cols>
  <sheetData>
    <row r="1" spans="1:26" ht="51" x14ac:dyDescent="0.2">
      <c r="A1" s="38" t="s">
        <v>33</v>
      </c>
      <c r="B1" s="38" t="s">
        <v>34</v>
      </c>
      <c r="C1" s="38" t="s">
        <v>35</v>
      </c>
      <c r="D1" s="38" t="s">
        <v>36</v>
      </c>
      <c r="E1" s="6" t="s">
        <v>67</v>
      </c>
      <c r="F1" s="6" t="s">
        <v>68</v>
      </c>
      <c r="G1" s="39" t="s">
        <v>69</v>
      </c>
      <c r="H1" s="39" t="s">
        <v>70</v>
      </c>
      <c r="I1" s="39" t="s">
        <v>71</v>
      </c>
      <c r="J1" s="39" t="s">
        <v>72</v>
      </c>
      <c r="K1" s="39" t="s">
        <v>73</v>
      </c>
      <c r="L1" s="39" t="s">
        <v>74</v>
      </c>
      <c r="M1" s="39" t="s">
        <v>75</v>
      </c>
      <c r="N1" s="39" t="s">
        <v>25</v>
      </c>
      <c r="O1" s="6"/>
      <c r="P1" s="6"/>
      <c r="Q1" s="6"/>
      <c r="R1" s="6"/>
      <c r="S1" s="6"/>
      <c r="T1" s="6"/>
      <c r="U1" s="6"/>
      <c r="V1" s="6"/>
      <c r="W1" s="6"/>
      <c r="X1" s="6"/>
      <c r="Y1" s="6"/>
      <c r="Z1" s="6"/>
    </row>
    <row r="2" spans="1:26" ht="16" x14ac:dyDescent="0.2">
      <c r="A2" s="40" t="s">
        <v>49</v>
      </c>
      <c r="B2" s="40" t="s">
        <v>26</v>
      </c>
      <c r="C2" s="40" t="s">
        <v>27</v>
      </c>
      <c r="D2" s="40" t="s">
        <v>50</v>
      </c>
      <c r="E2" s="41" t="s">
        <v>76</v>
      </c>
      <c r="F2" s="41">
        <f>SUM(G2:M2)</f>
        <v>3</v>
      </c>
      <c r="G2" s="42">
        <v>1</v>
      </c>
      <c r="H2" s="42">
        <v>0</v>
      </c>
      <c r="I2" s="42">
        <v>0</v>
      </c>
      <c r="J2" s="42">
        <v>0</v>
      </c>
      <c r="K2" s="42">
        <v>0</v>
      </c>
      <c r="L2" s="42">
        <v>1</v>
      </c>
      <c r="M2" s="42">
        <v>1</v>
      </c>
      <c r="N2" s="40" t="s">
        <v>77</v>
      </c>
      <c r="O2" s="41"/>
      <c r="P2" s="41"/>
      <c r="Q2" s="41"/>
      <c r="R2" s="41"/>
      <c r="S2" s="41"/>
      <c r="T2" s="41"/>
      <c r="U2" s="41"/>
      <c r="V2" s="41"/>
      <c r="W2" s="41"/>
      <c r="X2" s="41"/>
      <c r="Y2" s="41"/>
      <c r="Z2" s="41"/>
    </row>
    <row r="3" spans="1:26" ht="16" x14ac:dyDescent="0.2">
      <c r="A3" s="21" t="s">
        <v>78</v>
      </c>
      <c r="B3" s="21"/>
      <c r="C3" s="21"/>
      <c r="D3" s="21"/>
      <c r="G3" s="43"/>
      <c r="H3" s="43"/>
      <c r="I3" s="43"/>
      <c r="J3" s="43"/>
      <c r="K3" s="43"/>
      <c r="L3" s="43"/>
      <c r="M3" s="43"/>
      <c r="N3" s="21"/>
      <c r="O3" s="44"/>
      <c r="P3" s="44"/>
      <c r="Q3" s="44"/>
      <c r="R3" s="44"/>
      <c r="S3" s="44"/>
      <c r="T3" s="44"/>
      <c r="U3" s="44"/>
      <c r="V3" s="44"/>
      <c r="W3" s="44"/>
      <c r="X3" s="44"/>
      <c r="Y3" s="44"/>
      <c r="Z3" s="44"/>
    </row>
    <row r="4" spans="1:26" ht="16" x14ac:dyDescent="0.2">
      <c r="A4" s="21"/>
      <c r="B4" s="21"/>
      <c r="C4" s="21"/>
      <c r="D4" s="21"/>
      <c r="F4" t="str">
        <f t="shared" ref="F4:F33" si="0">IF(COUNT(G4:M4)=0,"",SUM(G4:M4))</f>
        <v/>
      </c>
      <c r="G4" s="43"/>
      <c r="H4" s="43"/>
      <c r="I4" s="43"/>
      <c r="J4" s="43"/>
      <c r="K4" s="43"/>
      <c r="L4" s="43"/>
      <c r="M4" s="43"/>
      <c r="N4" s="21"/>
    </row>
    <row r="5" spans="1:26" ht="16" x14ac:dyDescent="0.2">
      <c r="A5" s="45"/>
      <c r="B5" s="45"/>
      <c r="C5" s="45"/>
      <c r="D5" s="45"/>
      <c r="E5" s="44"/>
      <c r="F5" s="44" t="str">
        <f t="shared" si="0"/>
        <v/>
      </c>
      <c r="G5" s="46"/>
      <c r="H5" s="46"/>
      <c r="I5" s="46"/>
      <c r="J5" s="46"/>
      <c r="K5" s="46"/>
      <c r="L5" s="46"/>
      <c r="M5" s="46"/>
      <c r="N5" s="45"/>
      <c r="O5" s="44"/>
      <c r="P5" s="44"/>
      <c r="Q5" s="44"/>
      <c r="R5" s="44"/>
      <c r="S5" s="44"/>
      <c r="T5" s="44"/>
      <c r="U5" s="44"/>
      <c r="V5" s="44"/>
      <c r="W5" s="44"/>
      <c r="X5" s="44"/>
      <c r="Y5" s="44"/>
      <c r="Z5" s="44"/>
    </row>
    <row r="6" spans="1:26" ht="16" x14ac:dyDescent="0.2">
      <c r="A6" s="21"/>
      <c r="B6" s="21"/>
      <c r="C6" s="21"/>
      <c r="D6" s="21"/>
      <c r="F6" t="str">
        <f t="shared" si="0"/>
        <v/>
      </c>
      <c r="G6" s="43"/>
      <c r="H6" s="43"/>
      <c r="I6" s="43"/>
      <c r="J6" s="43"/>
      <c r="K6" s="43"/>
      <c r="L6" s="43"/>
      <c r="M6" s="43"/>
      <c r="N6" s="21"/>
      <c r="O6" s="47"/>
      <c r="P6" s="47"/>
      <c r="Q6" s="47"/>
      <c r="R6" s="47"/>
      <c r="S6" s="47"/>
      <c r="T6" s="47"/>
      <c r="U6" s="47"/>
      <c r="V6" s="47"/>
      <c r="W6" s="47"/>
      <c r="X6" s="47"/>
      <c r="Y6" s="47"/>
      <c r="Z6" s="47"/>
    </row>
    <row r="7" spans="1:26" ht="16" x14ac:dyDescent="0.2">
      <c r="A7" s="45"/>
      <c r="B7" s="45"/>
      <c r="C7" s="45"/>
      <c r="D7" s="45"/>
      <c r="E7" s="44"/>
      <c r="F7" s="44" t="str">
        <f t="shared" si="0"/>
        <v/>
      </c>
      <c r="G7" s="46"/>
      <c r="H7" s="46"/>
      <c r="I7" s="46"/>
      <c r="J7" s="46"/>
      <c r="K7" s="46"/>
      <c r="L7" s="46"/>
      <c r="M7" s="46"/>
      <c r="N7" s="45"/>
      <c r="O7" s="44"/>
      <c r="P7" s="44"/>
      <c r="Q7" s="44"/>
      <c r="R7" s="44"/>
      <c r="S7" s="44"/>
      <c r="T7" s="44"/>
      <c r="U7" s="44"/>
      <c r="V7" s="44"/>
      <c r="W7" s="44"/>
      <c r="X7" s="44"/>
      <c r="Y7" s="44"/>
      <c r="Z7" s="44"/>
    </row>
    <row r="8" spans="1:26" ht="16" x14ac:dyDescent="0.2">
      <c r="A8" s="21"/>
      <c r="B8" s="21"/>
      <c r="C8" s="21"/>
      <c r="D8" s="21"/>
      <c r="F8" t="str">
        <f t="shared" si="0"/>
        <v/>
      </c>
      <c r="G8" s="43"/>
      <c r="H8" s="43"/>
      <c r="I8" s="43"/>
      <c r="J8" s="43"/>
      <c r="K8" s="43"/>
      <c r="L8" s="43"/>
      <c r="M8" s="43"/>
      <c r="N8" s="21"/>
    </row>
    <row r="9" spans="1:26" ht="16" x14ac:dyDescent="0.2">
      <c r="A9" s="45"/>
      <c r="B9" s="45"/>
      <c r="C9" s="45"/>
      <c r="D9" s="45"/>
      <c r="E9" s="44"/>
      <c r="F9" s="44" t="str">
        <f t="shared" si="0"/>
        <v/>
      </c>
      <c r="G9" s="46"/>
      <c r="H9" s="46"/>
      <c r="I9" s="46"/>
      <c r="J9" s="46"/>
      <c r="K9" s="46"/>
      <c r="L9" s="46"/>
      <c r="M9" s="46"/>
      <c r="N9" s="45"/>
      <c r="O9" s="44"/>
      <c r="P9" s="44"/>
      <c r="Q9" s="44"/>
      <c r="R9" s="44"/>
      <c r="S9" s="44"/>
      <c r="T9" s="44"/>
      <c r="U9" s="44"/>
      <c r="V9" s="44"/>
      <c r="W9" s="44"/>
      <c r="X9" s="44"/>
      <c r="Y9" s="44"/>
      <c r="Z9" s="44"/>
    </row>
    <row r="10" spans="1:26" ht="16" x14ac:dyDescent="0.2">
      <c r="A10" s="21"/>
      <c r="B10" s="21"/>
      <c r="C10" s="21"/>
      <c r="D10" s="21"/>
      <c r="F10" t="str">
        <f t="shared" si="0"/>
        <v/>
      </c>
      <c r="G10" s="43"/>
      <c r="H10" s="43"/>
      <c r="I10" s="43"/>
      <c r="J10" s="43"/>
      <c r="K10" s="43"/>
      <c r="L10" s="43"/>
      <c r="M10" s="43"/>
      <c r="N10" s="21"/>
    </row>
    <row r="11" spans="1:26" ht="16" x14ac:dyDescent="0.2">
      <c r="A11" s="45"/>
      <c r="B11" s="45"/>
      <c r="C11" s="45"/>
      <c r="D11" s="45"/>
      <c r="E11" s="44"/>
      <c r="F11" s="44" t="str">
        <f t="shared" si="0"/>
        <v/>
      </c>
      <c r="G11" s="46"/>
      <c r="H11" s="46"/>
      <c r="I11" s="46"/>
      <c r="J11" s="46"/>
      <c r="K11" s="46"/>
      <c r="L11" s="46"/>
      <c r="M11" s="46"/>
      <c r="N11" s="45"/>
      <c r="O11" s="44"/>
      <c r="P11" s="44"/>
      <c r="Q11" s="44"/>
      <c r="R11" s="44"/>
      <c r="S11" s="44"/>
      <c r="T11" s="44"/>
      <c r="U11" s="44"/>
      <c r="V11" s="44"/>
      <c r="W11" s="44"/>
      <c r="X11" s="44"/>
      <c r="Y11" s="44"/>
      <c r="Z11" s="44"/>
    </row>
    <row r="12" spans="1:26" ht="16" x14ac:dyDescent="0.2">
      <c r="A12" s="21"/>
      <c r="B12" s="21"/>
      <c r="C12" s="21"/>
      <c r="D12" s="21"/>
      <c r="F12" t="str">
        <f t="shared" si="0"/>
        <v/>
      </c>
      <c r="G12" s="43"/>
      <c r="H12" s="43"/>
      <c r="I12" s="43"/>
      <c r="J12" s="43"/>
      <c r="K12" s="43"/>
      <c r="L12" s="43"/>
      <c r="M12" s="43"/>
      <c r="N12" s="21"/>
    </row>
    <row r="13" spans="1:26" ht="16" x14ac:dyDescent="0.2">
      <c r="A13" s="45"/>
      <c r="B13" s="45"/>
      <c r="C13" s="45"/>
      <c r="D13" s="45"/>
      <c r="E13" s="44"/>
      <c r="F13" s="44" t="str">
        <f t="shared" si="0"/>
        <v/>
      </c>
      <c r="G13" s="46"/>
      <c r="H13" s="46"/>
      <c r="I13" s="46"/>
      <c r="J13" s="46"/>
      <c r="K13" s="46"/>
      <c r="L13" s="46"/>
      <c r="M13" s="46"/>
      <c r="N13" s="45"/>
      <c r="O13" s="44"/>
      <c r="P13" s="44"/>
      <c r="Q13" s="44"/>
      <c r="R13" s="44"/>
      <c r="S13" s="44"/>
      <c r="T13" s="44"/>
      <c r="U13" s="44"/>
      <c r="V13" s="44"/>
      <c r="W13" s="44"/>
      <c r="X13" s="44"/>
      <c r="Y13" s="44"/>
      <c r="Z13" s="44"/>
    </row>
    <row r="14" spans="1:26" ht="16" x14ac:dyDescent="0.2">
      <c r="A14" s="21"/>
      <c r="B14" s="21"/>
      <c r="C14" s="21"/>
      <c r="D14" s="21"/>
      <c r="F14" t="str">
        <f t="shared" si="0"/>
        <v/>
      </c>
      <c r="G14" s="43"/>
      <c r="H14" s="43"/>
      <c r="I14" s="43"/>
      <c r="J14" s="43"/>
      <c r="K14" s="43"/>
      <c r="L14" s="43"/>
      <c r="M14" s="43"/>
      <c r="N14" s="21"/>
    </row>
    <row r="15" spans="1:26" ht="16" x14ac:dyDescent="0.2">
      <c r="A15" s="45"/>
      <c r="B15" s="45"/>
      <c r="C15" s="45"/>
      <c r="D15" s="45"/>
      <c r="E15" s="44"/>
      <c r="F15" s="44" t="str">
        <f t="shared" si="0"/>
        <v/>
      </c>
      <c r="G15" s="46"/>
      <c r="H15" s="46"/>
      <c r="I15" s="46"/>
      <c r="J15" s="46"/>
      <c r="K15" s="46"/>
      <c r="L15" s="46"/>
      <c r="M15" s="46"/>
      <c r="N15" s="45"/>
      <c r="O15" s="44"/>
      <c r="P15" s="44"/>
      <c r="Q15" s="44"/>
      <c r="R15" s="44"/>
      <c r="S15" s="44"/>
      <c r="T15" s="44"/>
      <c r="U15" s="44"/>
      <c r="V15" s="44"/>
      <c r="W15" s="44"/>
      <c r="X15" s="44"/>
      <c r="Y15" s="44"/>
      <c r="Z15" s="44"/>
    </row>
    <row r="16" spans="1:26" ht="16" x14ac:dyDescent="0.2">
      <c r="A16" s="21"/>
      <c r="B16" s="21"/>
      <c r="C16" s="21"/>
      <c r="D16" s="21"/>
      <c r="F16" t="str">
        <f t="shared" si="0"/>
        <v/>
      </c>
      <c r="G16" s="43"/>
      <c r="H16" s="43"/>
      <c r="I16" s="43"/>
      <c r="J16" s="43"/>
      <c r="K16" s="43"/>
      <c r="L16" s="43"/>
      <c r="M16" s="43"/>
      <c r="N16" s="21"/>
    </row>
    <row r="17" spans="1:26" ht="16" x14ac:dyDescent="0.2">
      <c r="A17" s="45"/>
      <c r="B17" s="45"/>
      <c r="C17" s="45"/>
      <c r="D17" s="45"/>
      <c r="E17" s="44"/>
      <c r="F17" s="44" t="str">
        <f t="shared" si="0"/>
        <v/>
      </c>
      <c r="G17" s="46"/>
      <c r="H17" s="46"/>
      <c r="I17" s="46"/>
      <c r="J17" s="46"/>
      <c r="K17" s="46"/>
      <c r="L17" s="46"/>
      <c r="M17" s="46"/>
      <c r="N17" s="45"/>
      <c r="O17" s="44"/>
      <c r="P17" s="44"/>
      <c r="Q17" s="44"/>
      <c r="R17" s="44"/>
      <c r="S17" s="44"/>
      <c r="T17" s="44"/>
      <c r="U17" s="44"/>
      <c r="V17" s="44"/>
      <c r="W17" s="44"/>
      <c r="X17" s="44"/>
      <c r="Y17" s="44"/>
      <c r="Z17" s="44"/>
    </row>
    <row r="18" spans="1:26" ht="16" x14ac:dyDescent="0.2">
      <c r="A18" s="21"/>
      <c r="B18" s="21"/>
      <c r="C18" s="21"/>
      <c r="D18" s="21"/>
      <c r="F18" t="str">
        <f t="shared" si="0"/>
        <v/>
      </c>
      <c r="G18" s="43"/>
      <c r="H18" s="43"/>
      <c r="I18" s="43"/>
      <c r="J18" s="43"/>
      <c r="K18" s="43"/>
      <c r="L18" s="43"/>
      <c r="M18" s="43"/>
      <c r="N18" s="21"/>
    </row>
    <row r="19" spans="1:26" ht="16" x14ac:dyDescent="0.2">
      <c r="A19" s="45"/>
      <c r="B19" s="45"/>
      <c r="C19" s="45"/>
      <c r="D19" s="45"/>
      <c r="E19" s="44"/>
      <c r="F19" s="44" t="str">
        <f t="shared" si="0"/>
        <v/>
      </c>
      <c r="G19" s="46"/>
      <c r="H19" s="46"/>
      <c r="I19" s="46"/>
      <c r="J19" s="46"/>
      <c r="K19" s="46"/>
      <c r="L19" s="46"/>
      <c r="M19" s="46"/>
      <c r="N19" s="45"/>
      <c r="O19" s="44"/>
      <c r="P19" s="44"/>
      <c r="Q19" s="44"/>
      <c r="R19" s="44"/>
      <c r="S19" s="44"/>
      <c r="T19" s="44"/>
      <c r="U19" s="44"/>
      <c r="V19" s="44"/>
      <c r="W19" s="44"/>
      <c r="X19" s="44"/>
      <c r="Y19" s="44"/>
      <c r="Z19" s="44"/>
    </row>
    <row r="20" spans="1:26" ht="16" x14ac:dyDescent="0.2">
      <c r="A20" s="21"/>
      <c r="B20" s="21"/>
      <c r="C20" s="21"/>
      <c r="D20" s="21"/>
      <c r="F20" t="str">
        <f t="shared" si="0"/>
        <v/>
      </c>
      <c r="G20" s="43"/>
      <c r="H20" s="43"/>
      <c r="I20" s="43"/>
      <c r="J20" s="43"/>
      <c r="K20" s="43"/>
      <c r="L20" s="43"/>
      <c r="M20" s="43"/>
      <c r="N20" s="21"/>
    </row>
    <row r="21" spans="1:26" ht="16" x14ac:dyDescent="0.2">
      <c r="A21" s="45"/>
      <c r="B21" s="45"/>
      <c r="C21" s="45"/>
      <c r="D21" s="45"/>
      <c r="E21" s="44"/>
      <c r="F21" s="44" t="str">
        <f t="shared" si="0"/>
        <v/>
      </c>
      <c r="G21" s="46"/>
      <c r="H21" s="46"/>
      <c r="I21" s="46"/>
      <c r="J21" s="46"/>
      <c r="K21" s="46"/>
      <c r="L21" s="46"/>
      <c r="M21" s="46"/>
      <c r="N21" s="45"/>
      <c r="O21" s="44"/>
      <c r="P21" s="44"/>
      <c r="Q21" s="44"/>
      <c r="R21" s="44"/>
      <c r="S21" s="44"/>
      <c r="T21" s="44"/>
      <c r="U21" s="44"/>
      <c r="V21" s="44"/>
      <c r="W21" s="44"/>
      <c r="X21" s="44"/>
      <c r="Y21" s="44"/>
      <c r="Z21" s="44"/>
    </row>
    <row r="22" spans="1:26" ht="16" x14ac:dyDescent="0.2">
      <c r="A22" s="21"/>
      <c r="B22" s="21"/>
      <c r="C22" s="21"/>
      <c r="D22" s="21"/>
      <c r="F22" t="str">
        <f t="shared" si="0"/>
        <v/>
      </c>
      <c r="G22" s="43"/>
      <c r="H22" s="43"/>
      <c r="I22" s="43"/>
      <c r="J22" s="43"/>
      <c r="K22" s="43"/>
      <c r="L22" s="43"/>
      <c r="M22" s="43"/>
      <c r="N22" s="21"/>
    </row>
    <row r="23" spans="1:26" ht="16" x14ac:dyDescent="0.2">
      <c r="A23" s="45"/>
      <c r="B23" s="45"/>
      <c r="C23" s="45"/>
      <c r="D23" s="45"/>
      <c r="E23" s="44"/>
      <c r="F23" s="44" t="str">
        <f t="shared" si="0"/>
        <v/>
      </c>
      <c r="G23" s="46"/>
      <c r="H23" s="46"/>
      <c r="I23" s="46"/>
      <c r="J23" s="46"/>
      <c r="K23" s="46"/>
      <c r="L23" s="46"/>
      <c r="M23" s="46"/>
      <c r="N23" s="45"/>
      <c r="O23" s="44"/>
      <c r="P23" s="44"/>
      <c r="Q23" s="44"/>
      <c r="R23" s="44"/>
      <c r="S23" s="44"/>
      <c r="T23" s="44"/>
      <c r="U23" s="44"/>
      <c r="V23" s="44"/>
      <c r="W23" s="44"/>
      <c r="X23" s="44"/>
      <c r="Y23" s="44"/>
      <c r="Z23" s="44"/>
    </row>
    <row r="24" spans="1:26" ht="16" x14ac:dyDescent="0.2">
      <c r="A24" s="21"/>
      <c r="B24" s="21"/>
      <c r="C24" s="21"/>
      <c r="D24" s="21"/>
      <c r="F24" t="str">
        <f t="shared" si="0"/>
        <v/>
      </c>
      <c r="G24" s="43"/>
      <c r="H24" s="43"/>
      <c r="I24" s="43"/>
      <c r="J24" s="43"/>
      <c r="K24" s="43"/>
      <c r="L24" s="43"/>
      <c r="M24" s="43"/>
      <c r="N24" s="21"/>
    </row>
    <row r="25" spans="1:26" ht="16" x14ac:dyDescent="0.2">
      <c r="A25" s="45"/>
      <c r="B25" s="45"/>
      <c r="C25" s="45"/>
      <c r="D25" s="45"/>
      <c r="E25" s="44"/>
      <c r="F25" s="44" t="str">
        <f t="shared" si="0"/>
        <v/>
      </c>
      <c r="G25" s="46"/>
      <c r="H25" s="46"/>
      <c r="I25" s="46"/>
      <c r="J25" s="46"/>
      <c r="K25" s="46"/>
      <c r="L25" s="46"/>
      <c r="M25" s="46"/>
      <c r="N25" s="45"/>
      <c r="O25" s="44"/>
      <c r="P25" s="44"/>
      <c r="Q25" s="44"/>
      <c r="R25" s="44"/>
      <c r="S25" s="44"/>
      <c r="T25" s="44"/>
      <c r="U25" s="44"/>
      <c r="V25" s="44"/>
      <c r="W25" s="44"/>
      <c r="X25" s="44"/>
      <c r="Y25" s="44"/>
      <c r="Z25" s="44"/>
    </row>
    <row r="26" spans="1:26" ht="16" x14ac:dyDescent="0.2">
      <c r="A26" s="21"/>
      <c r="B26" s="21"/>
      <c r="C26" s="21"/>
      <c r="D26" s="21"/>
      <c r="F26" t="str">
        <f t="shared" si="0"/>
        <v/>
      </c>
      <c r="G26" s="43"/>
      <c r="H26" s="43"/>
      <c r="I26" s="43"/>
      <c r="J26" s="43"/>
      <c r="K26" s="43"/>
      <c r="L26" s="43"/>
      <c r="M26" s="43"/>
      <c r="N26" s="21"/>
    </row>
    <row r="27" spans="1:26" ht="16" x14ac:dyDescent="0.2">
      <c r="A27" s="45"/>
      <c r="B27" s="45"/>
      <c r="C27" s="45"/>
      <c r="D27" s="45"/>
      <c r="E27" s="44"/>
      <c r="F27" s="44" t="str">
        <f t="shared" si="0"/>
        <v/>
      </c>
      <c r="G27" s="46"/>
      <c r="H27" s="46"/>
      <c r="I27" s="46"/>
      <c r="J27" s="46"/>
      <c r="K27" s="46"/>
      <c r="L27" s="46"/>
      <c r="M27" s="46"/>
      <c r="N27" s="45"/>
      <c r="O27" s="44"/>
      <c r="P27" s="44"/>
      <c r="Q27" s="44"/>
      <c r="R27" s="44"/>
      <c r="S27" s="44"/>
      <c r="T27" s="44"/>
      <c r="U27" s="44"/>
      <c r="V27" s="44"/>
      <c r="W27" s="44"/>
      <c r="X27" s="44"/>
      <c r="Y27" s="44"/>
      <c r="Z27" s="44"/>
    </row>
    <row r="28" spans="1:26" ht="16" x14ac:dyDescent="0.2">
      <c r="A28" s="21"/>
      <c r="B28" s="21"/>
      <c r="C28" s="21"/>
      <c r="D28" s="21"/>
      <c r="F28" t="str">
        <f t="shared" si="0"/>
        <v/>
      </c>
      <c r="G28" s="43"/>
      <c r="H28" s="43"/>
      <c r="I28" s="43"/>
      <c r="J28" s="43"/>
      <c r="K28" s="43"/>
      <c r="L28" s="43"/>
      <c r="M28" s="43"/>
      <c r="N28" s="21"/>
    </row>
    <row r="29" spans="1:26" ht="16" x14ac:dyDescent="0.2">
      <c r="A29" s="45"/>
      <c r="B29" s="45"/>
      <c r="C29" s="45"/>
      <c r="D29" s="45"/>
      <c r="E29" s="44"/>
      <c r="F29" s="44" t="str">
        <f t="shared" si="0"/>
        <v/>
      </c>
      <c r="G29" s="46"/>
      <c r="H29" s="46"/>
      <c r="I29" s="46"/>
      <c r="J29" s="46"/>
      <c r="K29" s="46"/>
      <c r="L29" s="46"/>
      <c r="M29" s="46"/>
      <c r="N29" s="45"/>
    </row>
    <row r="30" spans="1:26" ht="16" x14ac:dyDescent="0.2">
      <c r="A30" s="21"/>
      <c r="B30" s="21"/>
      <c r="C30" s="21"/>
      <c r="D30" s="21"/>
      <c r="F30" t="str">
        <f t="shared" si="0"/>
        <v/>
      </c>
      <c r="G30" s="43"/>
      <c r="H30" s="43"/>
      <c r="I30" s="43"/>
      <c r="J30" s="43"/>
      <c r="K30" s="43"/>
      <c r="L30" s="43"/>
      <c r="M30" s="43"/>
      <c r="N30" s="21"/>
    </row>
    <row r="31" spans="1:26" ht="16" x14ac:dyDescent="0.2">
      <c r="A31" s="45"/>
      <c r="B31" s="45"/>
      <c r="C31" s="45"/>
      <c r="D31" s="45"/>
      <c r="E31" s="44"/>
      <c r="F31" s="44" t="str">
        <f t="shared" si="0"/>
        <v/>
      </c>
      <c r="G31" s="46"/>
      <c r="H31" s="46"/>
      <c r="I31" s="46"/>
      <c r="J31" s="46"/>
      <c r="K31" s="46"/>
      <c r="L31" s="46"/>
      <c r="M31" s="46"/>
      <c r="N31" s="45"/>
    </row>
    <row r="32" spans="1:26" ht="16" x14ac:dyDescent="0.2">
      <c r="A32" s="21"/>
      <c r="B32" s="21"/>
      <c r="C32" s="21"/>
      <c r="D32" s="21"/>
      <c r="F32" t="str">
        <f t="shared" si="0"/>
        <v/>
      </c>
      <c r="G32" s="43"/>
      <c r="H32" s="43"/>
      <c r="I32" s="43"/>
      <c r="J32" s="43"/>
      <c r="K32" s="43"/>
      <c r="L32" s="43"/>
      <c r="M32" s="43"/>
      <c r="N32" s="21"/>
    </row>
    <row r="33" spans="1:14" ht="16" x14ac:dyDescent="0.2">
      <c r="A33" s="45"/>
      <c r="B33" s="45"/>
      <c r="C33" s="45"/>
      <c r="D33" s="45"/>
      <c r="E33" s="44"/>
      <c r="F33" s="44" t="str">
        <f t="shared" si="0"/>
        <v/>
      </c>
      <c r="G33" s="46"/>
      <c r="H33" s="46"/>
      <c r="I33" s="46"/>
      <c r="J33" s="46"/>
      <c r="K33" s="46"/>
      <c r="L33" s="46"/>
      <c r="M33" s="46"/>
      <c r="N33" s="45"/>
    </row>
  </sheetData>
  <conditionalFormatting sqref="F2:F33">
    <cfRule type="cellIs" dxfId="2" priority="2" operator="greaterThanOrEqual">
      <formula>5.5</formula>
    </cfRule>
    <cfRule type="cellIs" dxfId="1" priority="3" operator="lessThanOrEqual">
      <formula>3</formula>
    </cfRule>
  </conditionalFormatting>
  <conditionalFormatting sqref="I4:I33">
    <cfRule type="cellIs" dxfId="0" priority="4" operator="equal">
      <formula>1</formula>
    </cfRule>
  </conditionalFormatting>
  <pageMargins left="0.75" right="0.75" top="1" bottom="1" header="0.511811023622047" footer="0.511811023622047"/>
  <pageSetup paperSize="9" orientation="portrait" horizontalDpi="300" verticalDpi="300"/>
  <legacyDrawing r:id="rId1"/>
</worksheet>
</file>

<file path=docProps/app.xml><?xml version="1.0" encoding="utf-8"?>
<Properties xmlns="http://schemas.openxmlformats.org/officeDocument/2006/extended-properties" xmlns:vt="http://schemas.openxmlformats.org/officeDocument/2006/docPropsVTypes">
  <Template/>
  <TotalTime>9</TotalTime>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Whats up</vt:lpstr>
      <vt:lpstr>LAMP List</vt:lpstr>
      <vt:lpstr>Applications</vt:lpstr>
      <vt:lpstr>Activity List</vt:lpstr>
      <vt:lpstr>SHADE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Christina Gray</cp:lastModifiedBy>
  <cp:revision>1</cp:revision>
  <dcterms:created xsi:type="dcterms:W3CDTF">2026-09-10T18:01:14Z</dcterms:created>
  <dcterms:modified xsi:type="dcterms:W3CDTF">2026-09-12T00:08:11Z</dcterms:modified>
  <dc:language>en-US</dc:language>
</cp:coreProperties>
</file>